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<sst xmlns="http://schemas.openxmlformats.org/spreadsheetml/2006/main" count="473" uniqueCount="116">
  <si>
    <t>序号</t>
  </si>
  <si>
    <t>仪器名称</t>
  </si>
  <si>
    <t>存储位置</t>
  </si>
  <si>
    <t>数量</t>
  </si>
  <si>
    <t>温度，具体看科室实际需求</t>
  </si>
  <si>
    <t>医用冷藏箱</t>
  </si>
  <si>
    <t>GCP机构办公室</t>
  </si>
  <si>
    <t>医用冷藏冷冻箱</t>
  </si>
  <si>
    <t>药品阴凉箱</t>
  </si>
  <si>
    <t>温度记录仪</t>
  </si>
  <si>
    <t>温湿度记录仪</t>
  </si>
  <si>
    <t>智能温湿度记录仪</t>
  </si>
  <si>
    <t>除湿加湿一体机</t>
  </si>
  <si>
    <t>温度 ，湿度，具体看科室实际需求</t>
  </si>
  <si>
    <t>飞利浦彩色超声诊断系统</t>
  </si>
  <si>
    <t>超声病心</t>
  </si>
  <si>
    <t>超声波诊断仪</t>
  </si>
  <si>
    <t>超声1诊室</t>
  </si>
  <si>
    <t>血管及腔内应用型彩色多普勒超声诊断设备</t>
  </si>
  <si>
    <t>超声6诊室</t>
  </si>
  <si>
    <t>彩色超声诊断系统</t>
  </si>
  <si>
    <t>超声9诊室</t>
  </si>
  <si>
    <t>全数字彩色多普勒超声诊断系统</t>
  </si>
  <si>
    <t>超声尚未用</t>
  </si>
  <si>
    <t>高档彩色多普勒超声诊断系统</t>
  </si>
  <si>
    <t>内分泌门诊楼9层</t>
  </si>
  <si>
    <t>血糖仪</t>
  </si>
  <si>
    <t>住院楼3号楼4层</t>
  </si>
  <si>
    <t>示值误差 重复性 线性误差 携带污染率</t>
  </si>
  <si>
    <t>天平</t>
  </si>
  <si>
    <t>质量</t>
  </si>
  <si>
    <t>电子天平</t>
  </si>
  <si>
    <t>输液泵</t>
  </si>
  <si>
    <t>流量 压力</t>
  </si>
  <si>
    <t>注射泵</t>
  </si>
  <si>
    <t>台式高速冷冻离心机</t>
  </si>
  <si>
    <t>转速+温度</t>
  </si>
  <si>
    <t>低温保存箱</t>
  </si>
  <si>
    <t>医用低温保存箱</t>
  </si>
  <si>
    <t>体检秤（身高/体重）</t>
  </si>
  <si>
    <t>恒温恒湿培养箱</t>
  </si>
  <si>
    <t>温度 湿度</t>
  </si>
  <si>
    <t>药品冷藏箱</t>
  </si>
  <si>
    <t>超净工作台</t>
  </si>
  <si>
    <t>高效过滤性完整性 噪声 照度 气流流速 风量 气流模式 温升 紫外灯</t>
  </si>
  <si>
    <t>1000ul移液器</t>
  </si>
  <si>
    <t>容量</t>
  </si>
  <si>
    <t>200ul移液器</t>
  </si>
  <si>
    <t>100ul移液器</t>
  </si>
  <si>
    <t>温度采集器</t>
  </si>
  <si>
    <t>温湿度采集器</t>
  </si>
  <si>
    <t>超低温温度记录仪</t>
  </si>
  <si>
    <t>医用红外耳式体温计</t>
  </si>
  <si>
    <t>温度</t>
  </si>
  <si>
    <t>呼出气体酒精含量检测仪</t>
  </si>
  <si>
    <t>外观与结构 标志与标识 通电检查 示值误差 重复性 记忆残留效应</t>
  </si>
  <si>
    <t>冰箱</t>
  </si>
  <si>
    <t>生化</t>
  </si>
  <si>
    <t>单道移液器</t>
  </si>
  <si>
    <t>数字温度计</t>
  </si>
  <si>
    <t>离心机</t>
  </si>
  <si>
    <t>标本室</t>
  </si>
  <si>
    <t>转速，具体看科室实际需求</t>
  </si>
  <si>
    <t>病房</t>
  </si>
  <si>
    <t>急诊</t>
  </si>
  <si>
    <t>细菌</t>
  </si>
  <si>
    <t>8道移液器</t>
  </si>
  <si>
    <t>PCR</t>
  </si>
  <si>
    <t>冰箱温度计</t>
  </si>
  <si>
    <t>温湿度计</t>
  </si>
  <si>
    <t>温度，湿度</t>
  </si>
  <si>
    <t>手工</t>
  </si>
  <si>
    <t>酶标仪</t>
  </si>
  <si>
    <t>波长，吸光度</t>
  </si>
  <si>
    <t>新冠</t>
  </si>
  <si>
    <t>临检</t>
  </si>
  <si>
    <t>冷库</t>
  </si>
  <si>
    <t>微生物</t>
  </si>
  <si>
    <t>加样枪</t>
  </si>
  <si>
    <t>血液室</t>
  </si>
  <si>
    <t>移液器</t>
  </si>
  <si>
    <t>温度计</t>
  </si>
  <si>
    <t>血液科</t>
  </si>
  <si>
    <t>医用低速离心机</t>
  </si>
  <si>
    <t>配血室</t>
  </si>
  <si>
    <t>样本、配血离心机</t>
  </si>
  <si>
    <t>自动温度监测系统</t>
  </si>
  <si>
    <t>储血室</t>
  </si>
  <si>
    <t>一套（12）个）</t>
  </si>
  <si>
    <t>储血冰箱温度显示</t>
  </si>
  <si>
    <t>输血科</t>
  </si>
  <si>
    <t>①冷藏柜（血液保存箱）</t>
  </si>
  <si>
    <t>血液保存箱</t>
  </si>
  <si>
    <t>医用低温箱</t>
  </si>
  <si>
    <t>血小板恒温振荡保存箱</t>
  </si>
  <si>
    <t>温度，转速</t>
  </si>
  <si>
    <t>医用离心机</t>
  </si>
  <si>
    <t>无线温湿度显示仪</t>
  </si>
  <si>
    <t>检验科</t>
  </si>
  <si>
    <t>八通道移液器</t>
  </si>
  <si>
    <t>超低温冰箱</t>
  </si>
  <si>
    <t>非接触式眼压计</t>
  </si>
  <si>
    <t>住院部内科楼14层眼科病区</t>
  </si>
  <si>
    <t>示值误差 重复性</t>
  </si>
  <si>
    <t>门诊7层</t>
  </si>
  <si>
    <t>脑电图仪</t>
  </si>
  <si>
    <t>住院部神内病二区脑电图室</t>
  </si>
  <si>
    <t>电压测量 时间间隔  幅频特性</t>
  </si>
  <si>
    <t>生命体征模拟仪</t>
  </si>
  <si>
    <t>医学工程管理处</t>
  </si>
  <si>
    <t xml:space="preserve">外观及工作正常性检查 心电模拟信号 血压模拟信号 血氧饱和度模拟信号 </t>
  </si>
  <si>
    <t>除颤分析仪</t>
  </si>
  <si>
    <t>采样电阻 单相波 双相波</t>
  </si>
  <si>
    <t>声强，含5个探头（以最终检测探头数量为准）</t>
  </si>
  <si>
    <t xml:space="preserve">   检测项目</t>
  </si>
  <si>
    <t>预算金额93004元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</si>
</sst>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5">
    <font>
      <sz val="12"/>
      <name val="宋体"/>
      <family val="0"/>
    </font>
    <font>
      <sz val="11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30"/>
      <name val="宋体"/>
      <family val="0"/>
    </font>
    <font>
      <sz val="9"/>
      <color indexed="3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  <font>
      <sz val="12"/>
      <color rgb="FF0070C0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  <font>
      <sz val="10"/>
      <color rgb="FF0070C0"/>
      <name val="宋体"/>
      <family val="0"/>
    </font>
    <font>
      <sz val="9"/>
      <color rgb="FF0070C0"/>
      <name val="宋体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3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2" fillId="3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6" fillId="33" borderId="10" xfId="40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2" fillId="33" borderId="10" xfId="40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76" fontId="62" fillId="0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176" fontId="63" fillId="0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76" fontId="62" fillId="0" borderId="10" xfId="0" applyNumberFormat="1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SheetLayoutView="100" workbookViewId="0" topLeftCell="A75">
      <selection activeCell="H90" sqref="H90"/>
    </sheetView>
  </sheetViews>
  <sheetFormatPr defaultColWidth="9.00390625" defaultRowHeight="14.25"/>
  <cols>
    <col min="1" max="1" width="4.625" style="41" customWidth="1"/>
    <col min="2" max="2" width="43.125" style="41" customWidth="1"/>
    <col min="3" max="3" width="20.25390625" style="41" customWidth="1"/>
    <col min="4" max="4" width="9.50390625" style="41" customWidth="1"/>
    <col min="5" max="5" width="82.875" style="41" customWidth="1"/>
  </cols>
  <sheetData>
    <row r="1" spans="1:5" s="4" customFormat="1" ht="14.25">
      <c r="A1" s="40" t="s">
        <v>0</v>
      </c>
      <c r="B1" s="40" t="s">
        <v>1</v>
      </c>
      <c r="C1" s="40" t="s">
        <v>2</v>
      </c>
      <c r="D1" s="40" t="s">
        <v>3</v>
      </c>
      <c r="E1" s="40" t="s">
        <v>114</v>
      </c>
    </row>
    <row r="2" spans="1:5" s="4" customFormat="1" ht="18.75" customHeight="1">
      <c r="A2" s="40">
        <v>1</v>
      </c>
      <c r="B2" s="40" t="s">
        <v>5</v>
      </c>
      <c r="C2" s="40" t="s">
        <v>6</v>
      </c>
      <c r="D2" s="40">
        <v>3</v>
      </c>
      <c r="E2" s="40" t="s">
        <v>4</v>
      </c>
    </row>
    <row r="3" spans="1:5" s="4" customFormat="1" ht="14.25">
      <c r="A3" s="40">
        <v>2</v>
      </c>
      <c r="B3" s="40" t="s">
        <v>7</v>
      </c>
      <c r="C3" s="40" t="s">
        <v>6</v>
      </c>
      <c r="D3" s="40">
        <v>1</v>
      </c>
      <c r="E3" s="40" t="s">
        <v>4</v>
      </c>
    </row>
    <row r="4" spans="1:18" s="4" customFormat="1" ht="14.25">
      <c r="A4" s="40">
        <v>3</v>
      </c>
      <c r="B4" s="40" t="s">
        <v>8</v>
      </c>
      <c r="C4" s="40" t="s">
        <v>6</v>
      </c>
      <c r="D4" s="40">
        <v>1</v>
      </c>
      <c r="E4" s="40" t="s">
        <v>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s="37" customFormat="1" ht="14.25">
      <c r="A5" s="40">
        <v>4</v>
      </c>
      <c r="B5" s="40" t="s">
        <v>9</v>
      </c>
      <c r="C5" s="40" t="s">
        <v>6</v>
      </c>
      <c r="D5" s="40">
        <v>6</v>
      </c>
      <c r="E5" s="40" t="s">
        <v>4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s="37" customFormat="1" ht="14.25">
      <c r="A6" s="40">
        <v>5</v>
      </c>
      <c r="B6" s="40" t="s">
        <v>10</v>
      </c>
      <c r="C6" s="40" t="s">
        <v>6</v>
      </c>
      <c r="D6" s="40">
        <v>14</v>
      </c>
      <c r="E6" s="40" t="s">
        <v>4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4" customFormat="1" ht="14.25">
      <c r="A7" s="40">
        <v>6</v>
      </c>
      <c r="B7" s="40" t="s">
        <v>11</v>
      </c>
      <c r="C7" s="40" t="s">
        <v>6</v>
      </c>
      <c r="D7" s="40">
        <v>2</v>
      </c>
      <c r="E7" s="40" t="s">
        <v>4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5" s="4" customFormat="1" ht="14.25">
      <c r="A8" s="40">
        <v>7</v>
      </c>
      <c r="B8" s="40" t="s">
        <v>12</v>
      </c>
      <c r="C8" s="40" t="s">
        <v>6</v>
      </c>
      <c r="D8" s="40">
        <v>1</v>
      </c>
      <c r="E8" s="40" t="s">
        <v>13</v>
      </c>
    </row>
    <row r="9" spans="1:5" s="4" customFormat="1" ht="14.25">
      <c r="A9" s="40">
        <v>8</v>
      </c>
      <c r="B9" s="40" t="s">
        <v>14</v>
      </c>
      <c r="C9" s="40" t="s">
        <v>15</v>
      </c>
      <c r="D9" s="40">
        <v>1</v>
      </c>
      <c r="E9" s="40" t="s">
        <v>113</v>
      </c>
    </row>
    <row r="10" spans="1:5" s="4" customFormat="1" ht="14.25">
      <c r="A10" s="40">
        <v>9</v>
      </c>
      <c r="B10" s="40" t="s">
        <v>16</v>
      </c>
      <c r="C10" s="40" t="s">
        <v>17</v>
      </c>
      <c r="D10" s="40">
        <v>1</v>
      </c>
      <c r="E10" s="40" t="s">
        <v>113</v>
      </c>
    </row>
    <row r="11" spans="1:5" s="4" customFormat="1" ht="14.25">
      <c r="A11" s="40">
        <v>10</v>
      </c>
      <c r="B11" s="40" t="s">
        <v>18</v>
      </c>
      <c r="C11" s="40" t="s">
        <v>19</v>
      </c>
      <c r="D11" s="40">
        <v>1</v>
      </c>
      <c r="E11" s="40" t="s">
        <v>113</v>
      </c>
    </row>
    <row r="12" spans="1:5" s="4" customFormat="1" ht="14.25">
      <c r="A12" s="40">
        <v>11</v>
      </c>
      <c r="B12" s="40" t="s">
        <v>20</v>
      </c>
      <c r="C12" s="40" t="s">
        <v>21</v>
      </c>
      <c r="D12" s="40">
        <v>1</v>
      </c>
      <c r="E12" s="40" t="s">
        <v>113</v>
      </c>
    </row>
    <row r="13" spans="1:5" s="4" customFormat="1" ht="14.25">
      <c r="A13" s="40">
        <v>12</v>
      </c>
      <c r="B13" s="40" t="s">
        <v>22</v>
      </c>
      <c r="C13" s="40" t="s">
        <v>23</v>
      </c>
      <c r="D13" s="40">
        <v>1</v>
      </c>
      <c r="E13" s="40" t="s">
        <v>113</v>
      </c>
    </row>
    <row r="14" spans="1:5" s="4" customFormat="1" ht="14.25">
      <c r="A14" s="40">
        <v>13</v>
      </c>
      <c r="B14" s="40" t="s">
        <v>24</v>
      </c>
      <c r="C14" s="40" t="s">
        <v>25</v>
      </c>
      <c r="D14" s="40">
        <v>1</v>
      </c>
      <c r="E14" s="40" t="s">
        <v>113</v>
      </c>
    </row>
    <row r="15" spans="1:5" s="4" customFormat="1" ht="14.25">
      <c r="A15" s="40">
        <v>14</v>
      </c>
      <c r="B15" s="40" t="s">
        <v>26</v>
      </c>
      <c r="C15" s="40" t="s">
        <v>27</v>
      </c>
      <c r="D15" s="40">
        <v>3</v>
      </c>
      <c r="E15" s="40" t="s">
        <v>28</v>
      </c>
    </row>
    <row r="16" spans="1:5" s="4" customFormat="1" ht="14.25">
      <c r="A16" s="40">
        <v>15</v>
      </c>
      <c r="B16" s="40" t="s">
        <v>29</v>
      </c>
      <c r="C16" s="40" t="s">
        <v>27</v>
      </c>
      <c r="D16" s="40">
        <v>1</v>
      </c>
      <c r="E16" s="40" t="s">
        <v>30</v>
      </c>
    </row>
    <row r="17" spans="1:5" s="4" customFormat="1" ht="14.25">
      <c r="A17" s="40">
        <v>16</v>
      </c>
      <c r="B17" s="40" t="s">
        <v>31</v>
      </c>
      <c r="C17" s="40" t="s">
        <v>27</v>
      </c>
      <c r="D17" s="40">
        <v>2</v>
      </c>
      <c r="E17" s="40" t="s">
        <v>30</v>
      </c>
    </row>
    <row r="18" spans="1:5" s="4" customFormat="1" ht="14.25">
      <c r="A18" s="40">
        <v>17</v>
      </c>
      <c r="B18" s="40" t="s">
        <v>32</v>
      </c>
      <c r="C18" s="40" t="s">
        <v>27</v>
      </c>
      <c r="D18" s="40">
        <v>1</v>
      </c>
      <c r="E18" s="40" t="s">
        <v>33</v>
      </c>
    </row>
    <row r="19" spans="1:5" s="4" customFormat="1" ht="14.25">
      <c r="A19" s="40">
        <v>18</v>
      </c>
      <c r="B19" s="40" t="s">
        <v>34</v>
      </c>
      <c r="C19" s="40" t="s">
        <v>27</v>
      </c>
      <c r="D19" s="40">
        <v>1</v>
      </c>
      <c r="E19" s="40" t="s">
        <v>33</v>
      </c>
    </row>
    <row r="20" spans="1:5" s="4" customFormat="1" ht="14.25">
      <c r="A20" s="40">
        <v>19</v>
      </c>
      <c r="B20" s="40" t="s">
        <v>35</v>
      </c>
      <c r="C20" s="40" t="s">
        <v>27</v>
      </c>
      <c r="D20" s="40">
        <v>3</v>
      </c>
      <c r="E20" s="40" t="s">
        <v>36</v>
      </c>
    </row>
    <row r="21" spans="1:5" s="4" customFormat="1" ht="14.25">
      <c r="A21" s="40">
        <v>20</v>
      </c>
      <c r="B21" s="40" t="s">
        <v>37</v>
      </c>
      <c r="C21" s="40" t="s">
        <v>27</v>
      </c>
      <c r="D21" s="40">
        <v>1</v>
      </c>
      <c r="E21" s="40" t="s">
        <v>4</v>
      </c>
    </row>
    <row r="22" spans="1:5" s="4" customFormat="1" ht="14.25">
      <c r="A22" s="40">
        <v>21</v>
      </c>
      <c r="B22" s="40" t="s">
        <v>37</v>
      </c>
      <c r="C22" s="40" t="s">
        <v>27</v>
      </c>
      <c r="D22" s="40">
        <v>1</v>
      </c>
      <c r="E22" s="40" t="s">
        <v>4</v>
      </c>
    </row>
    <row r="23" spans="1:5" s="4" customFormat="1" ht="21" customHeight="1">
      <c r="A23" s="40">
        <v>22</v>
      </c>
      <c r="B23" s="40" t="s">
        <v>38</v>
      </c>
      <c r="C23" s="40" t="s">
        <v>27</v>
      </c>
      <c r="D23" s="40">
        <v>3</v>
      </c>
      <c r="E23" s="40" t="s">
        <v>4</v>
      </c>
    </row>
    <row r="24" spans="1:5" s="4" customFormat="1" ht="14.25">
      <c r="A24" s="40">
        <v>23</v>
      </c>
      <c r="B24" s="40" t="s">
        <v>5</v>
      </c>
      <c r="C24" s="40" t="s">
        <v>27</v>
      </c>
      <c r="D24" s="40">
        <v>2</v>
      </c>
      <c r="E24" s="40" t="s">
        <v>4</v>
      </c>
    </row>
    <row r="25" spans="1:5" s="4" customFormat="1" ht="12.75" customHeight="1">
      <c r="A25" s="40">
        <v>24</v>
      </c>
      <c r="B25" s="40" t="s">
        <v>8</v>
      </c>
      <c r="C25" s="40" t="s">
        <v>27</v>
      </c>
      <c r="D25" s="40">
        <v>1</v>
      </c>
      <c r="E25" s="40" t="s">
        <v>4</v>
      </c>
    </row>
    <row r="26" spans="1:5" s="4" customFormat="1" ht="14.25">
      <c r="A26" s="40">
        <v>25</v>
      </c>
      <c r="B26" s="40" t="s">
        <v>39</v>
      </c>
      <c r="C26" s="40" t="s">
        <v>27</v>
      </c>
      <c r="D26" s="40">
        <v>2</v>
      </c>
      <c r="E26" s="40" t="s">
        <v>30</v>
      </c>
    </row>
    <row r="27" spans="1:5" s="4" customFormat="1" ht="14.25">
      <c r="A27" s="40">
        <v>26</v>
      </c>
      <c r="B27" s="40" t="s">
        <v>40</v>
      </c>
      <c r="C27" s="40" t="s">
        <v>27</v>
      </c>
      <c r="D27" s="40">
        <v>1</v>
      </c>
      <c r="E27" s="40" t="s">
        <v>41</v>
      </c>
    </row>
    <row r="28" spans="1:5" s="4" customFormat="1" ht="14.25">
      <c r="A28" s="40">
        <v>27</v>
      </c>
      <c r="B28" s="40" t="s">
        <v>42</v>
      </c>
      <c r="C28" s="40" t="s">
        <v>27</v>
      </c>
      <c r="D28" s="40">
        <v>1</v>
      </c>
      <c r="E28" s="40" t="s">
        <v>4</v>
      </c>
    </row>
    <row r="29" spans="1:5" s="4" customFormat="1" ht="36.75" customHeight="1">
      <c r="A29" s="40">
        <v>28</v>
      </c>
      <c r="B29" s="40" t="s">
        <v>43</v>
      </c>
      <c r="C29" s="40" t="s">
        <v>27</v>
      </c>
      <c r="D29" s="40">
        <v>1</v>
      </c>
      <c r="E29" s="40" t="s">
        <v>44</v>
      </c>
    </row>
    <row r="30" spans="1:5" s="4" customFormat="1" ht="14.25">
      <c r="A30" s="40">
        <v>29</v>
      </c>
      <c r="B30" s="40" t="s">
        <v>45</v>
      </c>
      <c r="C30" s="40" t="s">
        <v>27</v>
      </c>
      <c r="D30" s="40">
        <v>5</v>
      </c>
      <c r="E30" s="40" t="s">
        <v>46</v>
      </c>
    </row>
    <row r="31" spans="1:5" s="4" customFormat="1" ht="14.25">
      <c r="A31" s="40">
        <v>30</v>
      </c>
      <c r="B31" s="40" t="s">
        <v>47</v>
      </c>
      <c r="C31" s="40" t="s">
        <v>27</v>
      </c>
      <c r="D31" s="40">
        <v>1</v>
      </c>
      <c r="E31" s="40" t="s">
        <v>46</v>
      </c>
    </row>
    <row r="32" spans="1:5" s="4" customFormat="1" ht="14.25">
      <c r="A32" s="40">
        <v>31</v>
      </c>
      <c r="B32" s="40" t="s">
        <v>48</v>
      </c>
      <c r="C32" s="40" t="s">
        <v>27</v>
      </c>
      <c r="D32" s="40">
        <v>1</v>
      </c>
      <c r="E32" s="40" t="s">
        <v>46</v>
      </c>
    </row>
    <row r="33" spans="1:5" s="4" customFormat="1" ht="14.25">
      <c r="A33" s="40">
        <v>32</v>
      </c>
      <c r="B33" s="40" t="s">
        <v>49</v>
      </c>
      <c r="C33" s="40" t="s">
        <v>27</v>
      </c>
      <c r="D33" s="40">
        <v>8</v>
      </c>
      <c r="E33" s="40" t="s">
        <v>4</v>
      </c>
    </row>
    <row r="34" spans="1:5" s="4" customFormat="1" ht="14.25">
      <c r="A34" s="40">
        <v>33</v>
      </c>
      <c r="B34" s="40" t="s">
        <v>50</v>
      </c>
      <c r="C34" s="40" t="s">
        <v>27</v>
      </c>
      <c r="D34" s="40">
        <v>25</v>
      </c>
      <c r="E34" s="40" t="s">
        <v>4</v>
      </c>
    </row>
    <row r="35" spans="1:5" s="4" customFormat="1" ht="14.25">
      <c r="A35" s="40">
        <v>34</v>
      </c>
      <c r="B35" s="40" t="s">
        <v>51</v>
      </c>
      <c r="C35" s="40" t="s">
        <v>27</v>
      </c>
      <c r="D35" s="40">
        <v>2</v>
      </c>
      <c r="E35" s="40" t="s">
        <v>4</v>
      </c>
    </row>
    <row r="36" spans="1:5" s="4" customFormat="1" ht="14.25">
      <c r="A36" s="40">
        <v>35</v>
      </c>
      <c r="B36" s="40" t="s">
        <v>52</v>
      </c>
      <c r="C36" s="40" t="s">
        <v>27</v>
      </c>
      <c r="D36" s="40">
        <v>3</v>
      </c>
      <c r="E36" s="40" t="s">
        <v>53</v>
      </c>
    </row>
    <row r="37" spans="1:5" s="4" customFormat="1" ht="14.25">
      <c r="A37" s="40">
        <v>36</v>
      </c>
      <c r="B37" s="40" t="s">
        <v>34</v>
      </c>
      <c r="C37" s="40" t="s">
        <v>27</v>
      </c>
      <c r="D37" s="40">
        <v>3</v>
      </c>
      <c r="E37" s="40" t="s">
        <v>33</v>
      </c>
    </row>
    <row r="38" spans="1:5" s="4" customFormat="1" ht="27" customHeight="1">
      <c r="A38" s="40">
        <v>37</v>
      </c>
      <c r="B38" s="40" t="s">
        <v>54</v>
      </c>
      <c r="C38" s="40" t="s">
        <v>27</v>
      </c>
      <c r="D38" s="40">
        <v>2</v>
      </c>
      <c r="E38" s="40" t="s">
        <v>55</v>
      </c>
    </row>
    <row r="39" spans="1:5" s="4" customFormat="1" ht="14.25">
      <c r="A39" s="40">
        <v>38</v>
      </c>
      <c r="B39" s="40" t="s">
        <v>56</v>
      </c>
      <c r="C39" s="40" t="s">
        <v>57</v>
      </c>
      <c r="D39" s="40">
        <v>3</v>
      </c>
      <c r="E39" s="40" t="s">
        <v>4</v>
      </c>
    </row>
    <row r="40" spans="1:5" s="4" customFormat="1" ht="14.25">
      <c r="A40" s="40">
        <v>39</v>
      </c>
      <c r="B40" s="40" t="s">
        <v>58</v>
      </c>
      <c r="C40" s="40" t="s">
        <v>57</v>
      </c>
      <c r="D40" s="40">
        <v>6</v>
      </c>
      <c r="E40" s="40" t="s">
        <v>46</v>
      </c>
    </row>
    <row r="41" spans="1:5" s="4" customFormat="1" ht="14.25">
      <c r="A41" s="40">
        <v>40</v>
      </c>
      <c r="B41" s="40" t="s">
        <v>59</v>
      </c>
      <c r="C41" s="40" t="s">
        <v>57</v>
      </c>
      <c r="D41" s="40">
        <v>1</v>
      </c>
      <c r="E41" s="40" t="s">
        <v>4</v>
      </c>
    </row>
    <row r="42" spans="1:5" s="4" customFormat="1" ht="14.25">
      <c r="A42" s="40">
        <v>41</v>
      </c>
      <c r="B42" s="40" t="s">
        <v>60</v>
      </c>
      <c r="C42" s="40" t="s">
        <v>61</v>
      </c>
      <c r="D42" s="40">
        <v>4</v>
      </c>
      <c r="E42" s="40" t="s">
        <v>62</v>
      </c>
    </row>
    <row r="43" spans="1:5" s="4" customFormat="1" ht="14.25">
      <c r="A43" s="40">
        <v>42</v>
      </c>
      <c r="B43" s="40" t="s">
        <v>60</v>
      </c>
      <c r="C43" s="40" t="s">
        <v>63</v>
      </c>
      <c r="D43" s="40">
        <v>3</v>
      </c>
      <c r="E43" s="40" t="s">
        <v>62</v>
      </c>
    </row>
    <row r="44" spans="1:5" s="4" customFormat="1" ht="14.25">
      <c r="A44" s="40">
        <v>43</v>
      </c>
      <c r="B44" s="40" t="s">
        <v>60</v>
      </c>
      <c r="C44" s="40" t="s">
        <v>64</v>
      </c>
      <c r="D44" s="40">
        <v>2</v>
      </c>
      <c r="E44" s="40" t="s">
        <v>62</v>
      </c>
    </row>
    <row r="45" spans="1:5" s="4" customFormat="1" ht="14.25">
      <c r="A45" s="40">
        <v>44</v>
      </c>
      <c r="B45" s="40" t="s">
        <v>58</v>
      </c>
      <c r="C45" s="40" t="s">
        <v>64</v>
      </c>
      <c r="D45" s="40">
        <v>3</v>
      </c>
      <c r="E45" s="40" t="s">
        <v>46</v>
      </c>
    </row>
    <row r="46" spans="1:5" s="4" customFormat="1" ht="14.25">
      <c r="A46" s="40">
        <v>45</v>
      </c>
      <c r="B46" s="40" t="s">
        <v>60</v>
      </c>
      <c r="C46" s="40" t="s">
        <v>65</v>
      </c>
      <c r="D46" s="40">
        <v>1</v>
      </c>
      <c r="E46" s="40" t="s">
        <v>62</v>
      </c>
    </row>
    <row r="47" spans="1:5" s="4" customFormat="1" ht="14.25">
      <c r="A47" s="40">
        <v>46</v>
      </c>
      <c r="B47" s="40" t="s">
        <v>66</v>
      </c>
      <c r="C47" s="40" t="s">
        <v>67</v>
      </c>
      <c r="D47" s="40">
        <v>1</v>
      </c>
      <c r="E47" s="40" t="s">
        <v>46</v>
      </c>
    </row>
    <row r="48" spans="1:5" s="4" customFormat="1" ht="14.25">
      <c r="A48" s="40">
        <v>47</v>
      </c>
      <c r="B48" s="40" t="s">
        <v>68</v>
      </c>
      <c r="C48" s="40" t="s">
        <v>67</v>
      </c>
      <c r="D48" s="40">
        <v>7</v>
      </c>
      <c r="E48" s="40" t="s">
        <v>53</v>
      </c>
    </row>
    <row r="49" spans="1:5" s="4" customFormat="1" ht="14.25">
      <c r="A49" s="40">
        <v>48</v>
      </c>
      <c r="B49" s="40" t="s">
        <v>58</v>
      </c>
      <c r="C49" s="40" t="s">
        <v>67</v>
      </c>
      <c r="D49" s="40">
        <v>21</v>
      </c>
      <c r="E49" s="40" t="s">
        <v>46</v>
      </c>
    </row>
    <row r="50" spans="1:5" s="4" customFormat="1" ht="14.25">
      <c r="A50" s="40">
        <v>49</v>
      </c>
      <c r="B50" s="40" t="s">
        <v>69</v>
      </c>
      <c r="C50" s="40" t="s">
        <v>67</v>
      </c>
      <c r="D50" s="40">
        <v>7</v>
      </c>
      <c r="E50" s="40" t="s">
        <v>70</v>
      </c>
    </row>
    <row r="51" spans="1:5" s="4" customFormat="1" ht="14.25">
      <c r="A51" s="40">
        <v>50</v>
      </c>
      <c r="B51" s="40" t="s">
        <v>60</v>
      </c>
      <c r="C51" s="40" t="s">
        <v>67</v>
      </c>
      <c r="D51" s="40">
        <v>3</v>
      </c>
      <c r="E51" s="40" t="s">
        <v>62</v>
      </c>
    </row>
    <row r="52" spans="1:5" s="4" customFormat="1" ht="14.25">
      <c r="A52" s="40">
        <v>51</v>
      </c>
      <c r="B52" s="40" t="s">
        <v>66</v>
      </c>
      <c r="C52" s="40" t="s">
        <v>71</v>
      </c>
      <c r="D52" s="40">
        <v>2</v>
      </c>
      <c r="E52" s="40" t="s">
        <v>46</v>
      </c>
    </row>
    <row r="53" spans="1:5" s="4" customFormat="1" ht="14.25">
      <c r="A53" s="40">
        <v>52</v>
      </c>
      <c r="B53" s="40" t="s">
        <v>58</v>
      </c>
      <c r="C53" s="40" t="s">
        <v>71</v>
      </c>
      <c r="D53" s="40">
        <v>5</v>
      </c>
      <c r="E53" s="40" t="s">
        <v>46</v>
      </c>
    </row>
    <row r="54" spans="1:5" s="4" customFormat="1" ht="14.25">
      <c r="A54" s="40">
        <v>53</v>
      </c>
      <c r="B54" s="40" t="s">
        <v>72</v>
      </c>
      <c r="C54" s="40" t="s">
        <v>71</v>
      </c>
      <c r="D54" s="40">
        <v>1</v>
      </c>
      <c r="E54" s="40" t="s">
        <v>73</v>
      </c>
    </row>
    <row r="55" spans="1:5" s="4" customFormat="1" ht="14.25">
      <c r="A55" s="40">
        <v>54</v>
      </c>
      <c r="B55" s="40" t="s">
        <v>66</v>
      </c>
      <c r="C55" s="40" t="s">
        <v>74</v>
      </c>
      <c r="D55" s="40">
        <v>1</v>
      </c>
      <c r="E55" s="40" t="s">
        <v>46</v>
      </c>
    </row>
    <row r="56" spans="1:5" s="4" customFormat="1" ht="14.25">
      <c r="A56" s="40">
        <v>55</v>
      </c>
      <c r="B56" s="40" t="s">
        <v>58</v>
      </c>
      <c r="C56" s="40" t="s">
        <v>74</v>
      </c>
      <c r="D56" s="40">
        <v>10</v>
      </c>
      <c r="E56" s="40" t="s">
        <v>46</v>
      </c>
    </row>
    <row r="57" spans="1:5" s="4" customFormat="1" ht="14.25">
      <c r="A57" s="40">
        <v>56</v>
      </c>
      <c r="B57" s="40" t="s">
        <v>58</v>
      </c>
      <c r="C57" s="40" t="s">
        <v>75</v>
      </c>
      <c r="D57" s="40">
        <v>2</v>
      </c>
      <c r="E57" s="40" t="s">
        <v>46</v>
      </c>
    </row>
    <row r="58" spans="1:5" s="4" customFormat="1" ht="14.25">
      <c r="A58" s="40">
        <v>57</v>
      </c>
      <c r="B58" s="40" t="s">
        <v>10</v>
      </c>
      <c r="C58" s="40" t="s">
        <v>76</v>
      </c>
      <c r="D58" s="40">
        <v>1</v>
      </c>
      <c r="E58" s="40" t="s">
        <v>4</v>
      </c>
    </row>
    <row r="59" spans="1:5" s="4" customFormat="1" ht="14.25">
      <c r="A59" s="40">
        <v>58</v>
      </c>
      <c r="B59" s="40" t="s">
        <v>58</v>
      </c>
      <c r="C59" s="40" t="s">
        <v>77</v>
      </c>
      <c r="D59" s="40">
        <v>3</v>
      </c>
      <c r="E59" s="40" t="s">
        <v>46</v>
      </c>
    </row>
    <row r="60" spans="1:5" s="4" customFormat="1" ht="14.25">
      <c r="A60" s="40">
        <v>59</v>
      </c>
      <c r="B60" s="40" t="s">
        <v>78</v>
      </c>
      <c r="C60" s="40" t="s">
        <v>79</v>
      </c>
      <c r="D60" s="40">
        <v>5</v>
      </c>
      <c r="E60" s="40" t="s">
        <v>46</v>
      </c>
    </row>
    <row r="61" spans="1:5" s="4" customFormat="1" ht="14.25">
      <c r="A61" s="40">
        <v>60</v>
      </c>
      <c r="B61" s="40" t="s">
        <v>80</v>
      </c>
      <c r="C61" s="40" t="s">
        <v>79</v>
      </c>
      <c r="D61" s="40">
        <v>6</v>
      </c>
      <c r="E61" s="40" t="s">
        <v>46</v>
      </c>
    </row>
    <row r="62" spans="1:5" s="4" customFormat="1" ht="14.25">
      <c r="A62" s="40">
        <v>61</v>
      </c>
      <c r="B62" s="40" t="s">
        <v>60</v>
      </c>
      <c r="C62" s="40" t="s">
        <v>79</v>
      </c>
      <c r="D62" s="40">
        <v>3</v>
      </c>
      <c r="E62" s="40" t="s">
        <v>62</v>
      </c>
    </row>
    <row r="63" spans="1:5" s="4" customFormat="1" ht="14.25">
      <c r="A63" s="40">
        <v>62</v>
      </c>
      <c r="B63" s="40" t="s">
        <v>81</v>
      </c>
      <c r="C63" s="40" t="s">
        <v>82</v>
      </c>
      <c r="D63" s="40">
        <v>1</v>
      </c>
      <c r="E63" s="40" t="s">
        <v>53</v>
      </c>
    </row>
    <row r="64" spans="1:5" s="4" customFormat="1" ht="14.25">
      <c r="A64" s="40">
        <v>63</v>
      </c>
      <c r="B64" s="40" t="s">
        <v>83</v>
      </c>
      <c r="C64" s="40" t="s">
        <v>79</v>
      </c>
      <c r="D64" s="40">
        <v>1</v>
      </c>
      <c r="E64" s="40" t="s">
        <v>62</v>
      </c>
    </row>
    <row r="65" spans="1:5" s="4" customFormat="1" ht="14.25">
      <c r="A65" s="40">
        <v>64</v>
      </c>
      <c r="B65" s="40" t="s">
        <v>68</v>
      </c>
      <c r="C65" s="40" t="s">
        <v>79</v>
      </c>
      <c r="D65" s="40">
        <v>1</v>
      </c>
      <c r="E65" s="40" t="s">
        <v>53</v>
      </c>
    </row>
    <row r="66" spans="1:5" s="4" customFormat="1" ht="14.25">
      <c r="A66" s="40">
        <v>65</v>
      </c>
      <c r="B66" s="40" t="s">
        <v>31</v>
      </c>
      <c r="C66" s="40" t="s">
        <v>79</v>
      </c>
      <c r="D66" s="40">
        <v>1</v>
      </c>
      <c r="E66" s="40" t="s">
        <v>30</v>
      </c>
    </row>
    <row r="67" spans="1:5" s="4" customFormat="1" ht="14.25">
      <c r="A67" s="40">
        <v>66</v>
      </c>
      <c r="B67" s="40" t="s">
        <v>78</v>
      </c>
      <c r="C67" s="40" t="s">
        <v>84</v>
      </c>
      <c r="D67" s="40">
        <v>7</v>
      </c>
      <c r="E67" s="40" t="s">
        <v>46</v>
      </c>
    </row>
    <row r="68" spans="1:5" s="4" customFormat="1" ht="14.25">
      <c r="A68" s="40">
        <v>67</v>
      </c>
      <c r="B68" s="40" t="s">
        <v>81</v>
      </c>
      <c r="C68" s="40" t="s">
        <v>84</v>
      </c>
      <c r="D68" s="40">
        <v>1</v>
      </c>
      <c r="E68" s="40" t="s">
        <v>53</v>
      </c>
    </row>
    <row r="69" spans="1:5" s="4" customFormat="1" ht="22.5" customHeight="1">
      <c r="A69" s="40">
        <v>68</v>
      </c>
      <c r="B69" s="40" t="s">
        <v>85</v>
      </c>
      <c r="C69" s="40" t="s">
        <v>84</v>
      </c>
      <c r="D69" s="40">
        <v>8</v>
      </c>
      <c r="E69" s="40" t="s">
        <v>62</v>
      </c>
    </row>
    <row r="70" spans="1:5" s="4" customFormat="1" ht="14.25">
      <c r="A70" s="40">
        <v>69</v>
      </c>
      <c r="B70" s="40" t="s">
        <v>86</v>
      </c>
      <c r="C70" s="40" t="s">
        <v>87</v>
      </c>
      <c r="D70" s="40" t="s">
        <v>88</v>
      </c>
      <c r="E70" s="40" t="s">
        <v>4</v>
      </c>
    </row>
    <row r="71" spans="1:5" s="4" customFormat="1" ht="14.25">
      <c r="A71" s="40">
        <v>70</v>
      </c>
      <c r="B71" s="40" t="s">
        <v>89</v>
      </c>
      <c r="C71" s="40" t="s">
        <v>87</v>
      </c>
      <c r="D71" s="40">
        <v>6</v>
      </c>
      <c r="E71" s="40" t="s">
        <v>4</v>
      </c>
    </row>
    <row r="72" spans="1:5" s="4" customFormat="1" ht="14.25">
      <c r="A72" s="40">
        <v>71</v>
      </c>
      <c r="B72" s="40" t="s">
        <v>80</v>
      </c>
      <c r="C72" s="40" t="s">
        <v>90</v>
      </c>
      <c r="D72" s="40">
        <v>6</v>
      </c>
      <c r="E72" s="40" t="s">
        <v>46</v>
      </c>
    </row>
    <row r="73" spans="1:5" s="4" customFormat="1" ht="14.25">
      <c r="A73" s="40">
        <v>72</v>
      </c>
      <c r="B73" s="40" t="s">
        <v>68</v>
      </c>
      <c r="C73" s="40" t="s">
        <v>90</v>
      </c>
      <c r="D73" s="40">
        <v>1</v>
      </c>
      <c r="E73" s="40" t="s">
        <v>53</v>
      </c>
    </row>
    <row r="74" spans="1:5" s="4" customFormat="1" ht="14.25">
      <c r="A74" s="40">
        <v>73</v>
      </c>
      <c r="B74" s="40" t="s">
        <v>91</v>
      </c>
      <c r="C74" s="40" t="s">
        <v>90</v>
      </c>
      <c r="D74" s="40">
        <v>2</v>
      </c>
      <c r="E74" s="40" t="s">
        <v>53</v>
      </c>
    </row>
    <row r="75" spans="1:5" s="4" customFormat="1" ht="14.25">
      <c r="A75" s="40">
        <v>74</v>
      </c>
      <c r="B75" s="40" t="s">
        <v>92</v>
      </c>
      <c r="C75" s="40" t="s">
        <v>90</v>
      </c>
      <c r="D75" s="40">
        <v>2</v>
      </c>
      <c r="E75" s="40" t="s">
        <v>53</v>
      </c>
    </row>
    <row r="76" spans="1:5" s="4" customFormat="1" ht="14.25">
      <c r="A76" s="40">
        <v>75</v>
      </c>
      <c r="B76" s="40" t="s">
        <v>93</v>
      </c>
      <c r="C76" s="40" t="s">
        <v>90</v>
      </c>
      <c r="D76" s="40">
        <v>2</v>
      </c>
      <c r="E76" s="40" t="s">
        <v>53</v>
      </c>
    </row>
    <row r="77" spans="1:5" s="4" customFormat="1" ht="14.25">
      <c r="A77" s="40">
        <v>76</v>
      </c>
      <c r="B77" s="40" t="s">
        <v>94</v>
      </c>
      <c r="C77" s="40" t="s">
        <v>90</v>
      </c>
      <c r="D77" s="40">
        <v>1</v>
      </c>
      <c r="E77" s="40" t="s">
        <v>95</v>
      </c>
    </row>
    <row r="78" spans="1:5" s="4" customFormat="1" ht="14.25">
      <c r="A78" s="40">
        <v>77</v>
      </c>
      <c r="B78" s="40" t="s">
        <v>96</v>
      </c>
      <c r="C78" s="40" t="s">
        <v>90</v>
      </c>
      <c r="D78" s="40">
        <v>2</v>
      </c>
      <c r="E78" s="40" t="s">
        <v>62</v>
      </c>
    </row>
    <row r="79" spans="1:5" s="4" customFormat="1" ht="14.25">
      <c r="A79" s="40">
        <v>78</v>
      </c>
      <c r="B79" s="40" t="s">
        <v>60</v>
      </c>
      <c r="C79" s="40" t="s">
        <v>90</v>
      </c>
      <c r="D79" s="40">
        <v>1</v>
      </c>
      <c r="E79" s="40" t="s">
        <v>62</v>
      </c>
    </row>
    <row r="80" spans="1:5" s="4" customFormat="1" ht="12.75" customHeight="1">
      <c r="A80" s="40">
        <v>79</v>
      </c>
      <c r="B80" s="40" t="s">
        <v>97</v>
      </c>
      <c r="C80" s="40" t="s">
        <v>90</v>
      </c>
      <c r="D80" s="40">
        <v>12</v>
      </c>
      <c r="E80" s="40" t="s">
        <v>4</v>
      </c>
    </row>
    <row r="81" spans="1:5" s="4" customFormat="1" ht="14.25">
      <c r="A81" s="40">
        <v>80</v>
      </c>
      <c r="B81" s="40" t="s">
        <v>80</v>
      </c>
      <c r="C81" s="40" t="s">
        <v>98</v>
      </c>
      <c r="D81" s="40">
        <v>31</v>
      </c>
      <c r="E81" s="40" t="s">
        <v>46</v>
      </c>
    </row>
    <row r="82" spans="1:5" s="4" customFormat="1" ht="14.25">
      <c r="A82" s="40">
        <v>81</v>
      </c>
      <c r="B82" s="40" t="s">
        <v>99</v>
      </c>
      <c r="C82" s="40" t="s">
        <v>98</v>
      </c>
      <c r="D82" s="40">
        <v>1</v>
      </c>
      <c r="E82" s="40" t="s">
        <v>46</v>
      </c>
    </row>
    <row r="83" spans="1:5" s="4" customFormat="1" ht="14.25">
      <c r="A83" s="40">
        <v>82</v>
      </c>
      <c r="B83" s="40" t="s">
        <v>72</v>
      </c>
      <c r="C83" s="40" t="s">
        <v>98</v>
      </c>
      <c r="D83" s="40">
        <v>1</v>
      </c>
      <c r="E83" s="40" t="s">
        <v>73</v>
      </c>
    </row>
    <row r="84" spans="1:5" s="4" customFormat="1" ht="14.25">
      <c r="A84" s="40">
        <v>83</v>
      </c>
      <c r="B84" s="40" t="s">
        <v>100</v>
      </c>
      <c r="C84" s="40" t="s">
        <v>98</v>
      </c>
      <c r="D84" s="40">
        <v>1</v>
      </c>
      <c r="E84" s="40" t="s">
        <v>4</v>
      </c>
    </row>
    <row r="85" spans="1:5" s="4" customFormat="1" ht="14.25">
      <c r="A85" s="40">
        <v>84</v>
      </c>
      <c r="B85" s="40" t="s">
        <v>69</v>
      </c>
      <c r="C85" s="40" t="s">
        <v>98</v>
      </c>
      <c r="D85" s="40">
        <v>2</v>
      </c>
      <c r="E85" s="40" t="s">
        <v>4</v>
      </c>
    </row>
    <row r="86" spans="1:5" s="4" customFormat="1" ht="14.25">
      <c r="A86" s="40">
        <v>85</v>
      </c>
      <c r="B86" s="40" t="s">
        <v>68</v>
      </c>
      <c r="C86" s="40" t="s">
        <v>98</v>
      </c>
      <c r="D86" s="40">
        <v>2</v>
      </c>
      <c r="E86" s="40" t="s">
        <v>53</v>
      </c>
    </row>
    <row r="87" spans="1:5" s="4" customFormat="1" ht="13.5" customHeight="1">
      <c r="A87" s="40">
        <v>86</v>
      </c>
      <c r="B87" s="40" t="s">
        <v>96</v>
      </c>
      <c r="C87" s="40" t="s">
        <v>98</v>
      </c>
      <c r="D87" s="40">
        <v>3</v>
      </c>
      <c r="E87" s="40" t="s">
        <v>62</v>
      </c>
    </row>
    <row r="88" spans="1:5" s="4" customFormat="1" ht="14.25">
      <c r="A88" s="40">
        <v>87</v>
      </c>
      <c r="B88" s="40" t="s">
        <v>10</v>
      </c>
      <c r="C88" s="40" t="s">
        <v>98</v>
      </c>
      <c r="D88" s="40">
        <v>1</v>
      </c>
      <c r="E88" s="40" t="s">
        <v>4</v>
      </c>
    </row>
    <row r="89" spans="1:5" s="4" customFormat="1" ht="14.25">
      <c r="A89" s="40">
        <v>88</v>
      </c>
      <c r="B89" s="40" t="s">
        <v>101</v>
      </c>
      <c r="C89" s="40" t="s">
        <v>102</v>
      </c>
      <c r="D89" s="40">
        <v>1</v>
      </c>
      <c r="E89" s="40" t="s">
        <v>103</v>
      </c>
    </row>
    <row r="90" spans="1:5" s="4" customFormat="1" ht="14.25">
      <c r="A90" s="40">
        <v>89</v>
      </c>
      <c r="B90" s="40" t="s">
        <v>101</v>
      </c>
      <c r="C90" s="40" t="s">
        <v>104</v>
      </c>
      <c r="D90" s="40">
        <v>1</v>
      </c>
      <c r="E90" s="40" t="s">
        <v>103</v>
      </c>
    </row>
    <row r="91" spans="1:5" s="4" customFormat="1" ht="14.25">
      <c r="A91" s="40">
        <v>90</v>
      </c>
      <c r="B91" s="40" t="s">
        <v>105</v>
      </c>
      <c r="C91" s="40" t="s">
        <v>106</v>
      </c>
      <c r="D91" s="40">
        <v>1</v>
      </c>
      <c r="E91" s="40" t="s">
        <v>107</v>
      </c>
    </row>
    <row r="92" spans="1:5" s="4" customFormat="1" ht="14.25">
      <c r="A92" s="40">
        <v>91</v>
      </c>
      <c r="B92" s="40" t="s">
        <v>105</v>
      </c>
      <c r="C92" s="40" t="s">
        <v>106</v>
      </c>
      <c r="D92" s="40">
        <v>1</v>
      </c>
      <c r="E92" s="40" t="s">
        <v>107</v>
      </c>
    </row>
    <row r="93" spans="1:5" s="4" customFormat="1" ht="14.25">
      <c r="A93" s="40">
        <v>92</v>
      </c>
      <c r="B93" s="40" t="s">
        <v>108</v>
      </c>
      <c r="C93" s="40" t="s">
        <v>109</v>
      </c>
      <c r="D93" s="40">
        <v>1</v>
      </c>
      <c r="E93" s="40" t="s">
        <v>110</v>
      </c>
    </row>
    <row r="94" spans="1:5" s="4" customFormat="1" ht="17.25" customHeight="1">
      <c r="A94" s="40">
        <v>93</v>
      </c>
      <c r="B94" s="40" t="s">
        <v>111</v>
      </c>
      <c r="C94" s="40" t="s">
        <v>109</v>
      </c>
      <c r="D94" s="40">
        <v>1</v>
      </c>
      <c r="E94" s="40" t="s">
        <v>112</v>
      </c>
    </row>
    <row r="95" spans="1:5" s="42" customFormat="1" ht="27.75" customHeight="1">
      <c r="A95" s="43" t="s">
        <v>115</v>
      </c>
      <c r="B95" s="44"/>
      <c r="C95" s="44"/>
      <c r="D95" s="44"/>
      <c r="E95" s="45"/>
    </row>
  </sheetData>
  <sheetProtection/>
  <mergeCells count="1">
    <mergeCell ref="A95:E9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93"/>
    </sheetView>
  </sheetViews>
  <sheetFormatPr defaultColWidth="9.00390625" defaultRowHeight="14.25"/>
  <cols>
    <col min="1" max="1" width="9.00390625" style="0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SheetLayoutView="100" workbookViewId="0" topLeftCell="A73">
      <selection activeCell="C105" sqref="C105"/>
    </sheetView>
  </sheetViews>
  <sheetFormatPr defaultColWidth="9.00390625" defaultRowHeight="14.25"/>
  <cols>
    <col min="1" max="1" width="11.25390625" style="0" customWidth="1"/>
    <col min="2" max="2" width="25.375" style="0" customWidth="1"/>
    <col min="3" max="3" width="21.375" style="0" customWidth="1"/>
    <col min="4" max="4" width="14.625" style="0" customWidth="1"/>
    <col min="5" max="5" width="9.00390625" style="5" customWidth="1"/>
    <col min="6" max="6" width="11.75390625" style="5" customWidth="1"/>
  </cols>
  <sheetData>
    <row r="1" spans="1:6" s="1" customFormat="1" ht="18.75" customHeight="1">
      <c r="A1" s="6">
        <v>1</v>
      </c>
      <c r="B1" s="7" t="s">
        <v>5</v>
      </c>
      <c r="C1" s="8" t="s">
        <v>6</v>
      </c>
      <c r="D1" s="7">
        <v>3</v>
      </c>
      <c r="E1" s="9">
        <v>400</v>
      </c>
      <c r="F1" s="9">
        <f aca="true" t="shared" si="0" ref="F1:F32">E1*D1</f>
        <v>1200</v>
      </c>
    </row>
    <row r="2" spans="1:6" s="1" customFormat="1" ht="14.25">
      <c r="A2" s="6">
        <v>2</v>
      </c>
      <c r="B2" s="7" t="s">
        <v>7</v>
      </c>
      <c r="C2" s="8" t="s">
        <v>6</v>
      </c>
      <c r="D2" s="7">
        <v>1</v>
      </c>
      <c r="E2" s="9">
        <v>400</v>
      </c>
      <c r="F2" s="9">
        <f t="shared" si="0"/>
        <v>400</v>
      </c>
    </row>
    <row r="3" spans="1:6" s="2" customFormat="1" ht="14.25">
      <c r="A3" s="6">
        <v>3</v>
      </c>
      <c r="B3" s="7" t="s">
        <v>8</v>
      </c>
      <c r="C3" s="8" t="s">
        <v>6</v>
      </c>
      <c r="D3" s="7">
        <v>1</v>
      </c>
      <c r="E3" s="9">
        <v>400</v>
      </c>
      <c r="F3" s="9">
        <f t="shared" si="0"/>
        <v>400</v>
      </c>
    </row>
    <row r="4" spans="1:6" ht="21" customHeight="1">
      <c r="A4" s="10">
        <v>4</v>
      </c>
      <c r="B4" s="8" t="s">
        <v>9</v>
      </c>
      <c r="C4" s="8" t="s">
        <v>6</v>
      </c>
      <c r="D4" s="8">
        <v>6</v>
      </c>
      <c r="E4" s="11">
        <v>150</v>
      </c>
      <c r="F4" s="11">
        <f t="shared" si="0"/>
        <v>900</v>
      </c>
    </row>
    <row r="5" spans="1:6" ht="14.25">
      <c r="A5" s="10">
        <v>5</v>
      </c>
      <c r="B5" s="8" t="s">
        <v>10</v>
      </c>
      <c r="C5" s="8" t="s">
        <v>6</v>
      </c>
      <c r="D5" s="8">
        <v>14</v>
      </c>
      <c r="E5" s="11">
        <v>150</v>
      </c>
      <c r="F5" s="11">
        <f t="shared" si="0"/>
        <v>2100</v>
      </c>
    </row>
    <row r="6" spans="1:6" ht="12.75" customHeight="1">
      <c r="A6" s="6">
        <v>6</v>
      </c>
      <c r="B6" s="7" t="s">
        <v>11</v>
      </c>
      <c r="C6" s="8" t="s">
        <v>6</v>
      </c>
      <c r="D6" s="7">
        <v>2</v>
      </c>
      <c r="E6" s="11">
        <v>150</v>
      </c>
      <c r="F6" s="11">
        <f t="shared" si="0"/>
        <v>300</v>
      </c>
    </row>
    <row r="7" spans="1:6" ht="14.25">
      <c r="A7" s="6">
        <v>7</v>
      </c>
      <c r="B7" s="7" t="s">
        <v>12</v>
      </c>
      <c r="C7" s="12" t="s">
        <v>6</v>
      </c>
      <c r="D7" s="7">
        <v>1</v>
      </c>
      <c r="E7" s="11">
        <v>300</v>
      </c>
      <c r="F7" s="11">
        <f t="shared" si="0"/>
        <v>300</v>
      </c>
    </row>
    <row r="8" spans="1:6" ht="14.25">
      <c r="A8" s="6">
        <v>8</v>
      </c>
      <c r="B8" s="7" t="s">
        <v>14</v>
      </c>
      <c r="C8" s="12" t="s">
        <v>15</v>
      </c>
      <c r="D8" s="7">
        <v>1</v>
      </c>
      <c r="E8" s="11">
        <v>350</v>
      </c>
      <c r="F8" s="11">
        <f t="shared" si="0"/>
        <v>350</v>
      </c>
    </row>
    <row r="9" spans="1:6" ht="14.25">
      <c r="A9" s="6">
        <v>9</v>
      </c>
      <c r="B9" s="7" t="s">
        <v>16</v>
      </c>
      <c r="C9" s="12" t="s">
        <v>17</v>
      </c>
      <c r="D9" s="7">
        <v>1</v>
      </c>
      <c r="E9" s="11">
        <v>350</v>
      </c>
      <c r="F9" s="11">
        <f t="shared" si="0"/>
        <v>350</v>
      </c>
    </row>
    <row r="10" spans="1:6" ht="22.5">
      <c r="A10" s="6">
        <v>10</v>
      </c>
      <c r="B10" s="7" t="s">
        <v>18</v>
      </c>
      <c r="C10" s="12" t="s">
        <v>19</v>
      </c>
      <c r="D10" s="7">
        <v>1</v>
      </c>
      <c r="E10" s="11">
        <v>350</v>
      </c>
      <c r="F10" s="11">
        <f t="shared" si="0"/>
        <v>350</v>
      </c>
    </row>
    <row r="11" spans="1:6" s="1" customFormat="1" ht="14.25">
      <c r="A11" s="6">
        <v>11</v>
      </c>
      <c r="B11" s="7" t="s">
        <v>20</v>
      </c>
      <c r="C11" s="12" t="s">
        <v>21</v>
      </c>
      <c r="D11" s="7">
        <v>1</v>
      </c>
      <c r="E11" s="11">
        <v>350</v>
      </c>
      <c r="F11" s="11">
        <f t="shared" si="0"/>
        <v>350</v>
      </c>
    </row>
    <row r="12" spans="1:6" ht="14.25">
      <c r="A12" s="6">
        <v>12</v>
      </c>
      <c r="B12" s="7" t="s">
        <v>22</v>
      </c>
      <c r="C12" s="12" t="s">
        <v>23</v>
      </c>
      <c r="D12" s="7">
        <v>1</v>
      </c>
      <c r="E12" s="11">
        <v>350</v>
      </c>
      <c r="F12" s="11">
        <f t="shared" si="0"/>
        <v>350</v>
      </c>
    </row>
    <row r="13" spans="1:6" ht="14.25">
      <c r="A13" s="6">
        <v>13</v>
      </c>
      <c r="B13" s="7" t="s">
        <v>24</v>
      </c>
      <c r="C13" s="12" t="s">
        <v>25</v>
      </c>
      <c r="D13" s="7">
        <v>1</v>
      </c>
      <c r="E13" s="11">
        <v>350</v>
      </c>
      <c r="F13" s="11">
        <f t="shared" si="0"/>
        <v>350</v>
      </c>
    </row>
    <row r="14" spans="1:6" s="2" customFormat="1" ht="14.25">
      <c r="A14" s="6">
        <v>14</v>
      </c>
      <c r="B14" s="7" t="s">
        <v>26</v>
      </c>
      <c r="C14" s="12" t="s">
        <v>27</v>
      </c>
      <c r="D14" s="7">
        <v>3</v>
      </c>
      <c r="E14" s="9">
        <v>500</v>
      </c>
      <c r="F14" s="9">
        <f t="shared" si="0"/>
        <v>1500</v>
      </c>
    </row>
    <row r="15" spans="1:6" s="1" customFormat="1" ht="14.25">
      <c r="A15" s="6">
        <v>15</v>
      </c>
      <c r="B15" s="7" t="s">
        <v>29</v>
      </c>
      <c r="C15" s="12" t="s">
        <v>27</v>
      </c>
      <c r="D15" s="7">
        <v>1</v>
      </c>
      <c r="E15" s="9">
        <v>336</v>
      </c>
      <c r="F15" s="9">
        <f t="shared" si="0"/>
        <v>336</v>
      </c>
    </row>
    <row r="16" spans="1:6" s="1" customFormat="1" ht="14.25">
      <c r="A16" s="6">
        <v>16</v>
      </c>
      <c r="B16" s="7" t="s">
        <v>31</v>
      </c>
      <c r="C16" s="12" t="s">
        <v>27</v>
      </c>
      <c r="D16" s="7">
        <v>2</v>
      </c>
      <c r="E16" s="9">
        <v>336</v>
      </c>
      <c r="F16" s="9">
        <f t="shared" si="0"/>
        <v>672</v>
      </c>
    </row>
    <row r="17" spans="1:6" s="1" customFormat="1" ht="14.25">
      <c r="A17" s="6">
        <v>17</v>
      </c>
      <c r="B17" s="7" t="s">
        <v>32</v>
      </c>
      <c r="C17" s="12" t="s">
        <v>27</v>
      </c>
      <c r="D17" s="7">
        <v>1</v>
      </c>
      <c r="E17" s="9">
        <v>300</v>
      </c>
      <c r="F17" s="9">
        <f t="shared" si="0"/>
        <v>300</v>
      </c>
    </row>
    <row r="18" spans="1:6" s="1" customFormat="1" ht="14.25">
      <c r="A18" s="13">
        <v>18</v>
      </c>
      <c r="B18" s="14" t="s">
        <v>34</v>
      </c>
      <c r="C18" s="15" t="s">
        <v>27</v>
      </c>
      <c r="D18" s="14">
        <v>1</v>
      </c>
      <c r="E18" s="11">
        <v>300</v>
      </c>
      <c r="F18" s="11">
        <f t="shared" si="0"/>
        <v>300</v>
      </c>
    </row>
    <row r="19" spans="1:6" s="3" customFormat="1" ht="14.25">
      <c r="A19" s="6">
        <v>19</v>
      </c>
      <c r="B19" s="7" t="s">
        <v>35</v>
      </c>
      <c r="C19" s="12" t="s">
        <v>27</v>
      </c>
      <c r="D19" s="7">
        <v>3</v>
      </c>
      <c r="E19" s="9">
        <v>400</v>
      </c>
      <c r="F19" s="9">
        <f t="shared" si="0"/>
        <v>1200</v>
      </c>
    </row>
    <row r="20" spans="1:6" ht="14.25">
      <c r="A20" s="13">
        <v>20</v>
      </c>
      <c r="B20" s="14" t="s">
        <v>37</v>
      </c>
      <c r="C20" s="16" t="s">
        <v>27</v>
      </c>
      <c r="D20" s="14">
        <v>1</v>
      </c>
      <c r="E20" s="11">
        <v>400</v>
      </c>
      <c r="F20" s="11">
        <f t="shared" si="0"/>
        <v>400</v>
      </c>
    </row>
    <row r="21" spans="1:6" ht="14.25">
      <c r="A21" s="13">
        <v>21</v>
      </c>
      <c r="B21" s="14" t="s">
        <v>37</v>
      </c>
      <c r="C21" s="16" t="s">
        <v>27</v>
      </c>
      <c r="D21" s="14">
        <v>1</v>
      </c>
      <c r="E21" s="11">
        <v>400</v>
      </c>
      <c r="F21" s="11">
        <f t="shared" si="0"/>
        <v>400</v>
      </c>
    </row>
    <row r="22" spans="1:6" ht="14.25">
      <c r="A22" s="13">
        <v>22</v>
      </c>
      <c r="B22" s="14" t="s">
        <v>38</v>
      </c>
      <c r="C22" s="16" t="s">
        <v>27</v>
      </c>
      <c r="D22" s="14">
        <v>3</v>
      </c>
      <c r="E22" s="11">
        <v>400</v>
      </c>
      <c r="F22" s="11">
        <f t="shared" si="0"/>
        <v>1200</v>
      </c>
    </row>
    <row r="23" spans="1:6" s="1" customFormat="1" ht="14.25">
      <c r="A23" s="6">
        <v>23</v>
      </c>
      <c r="B23" s="7" t="s">
        <v>5</v>
      </c>
      <c r="C23" s="8" t="s">
        <v>27</v>
      </c>
      <c r="D23" s="7">
        <v>2</v>
      </c>
      <c r="E23" s="9">
        <v>400</v>
      </c>
      <c r="F23" s="9">
        <f t="shared" si="0"/>
        <v>800</v>
      </c>
    </row>
    <row r="24" spans="1:6" s="1" customFormat="1" ht="14.25">
      <c r="A24" s="13">
        <v>24</v>
      </c>
      <c r="B24" s="14" t="s">
        <v>8</v>
      </c>
      <c r="C24" s="16" t="s">
        <v>27</v>
      </c>
      <c r="D24" s="14">
        <v>1</v>
      </c>
      <c r="E24" s="11">
        <v>400</v>
      </c>
      <c r="F24" s="11">
        <f t="shared" si="0"/>
        <v>400</v>
      </c>
    </row>
    <row r="25" spans="1:6" s="1" customFormat="1" ht="14.25">
      <c r="A25" s="6">
        <v>25</v>
      </c>
      <c r="B25" s="7" t="s">
        <v>39</v>
      </c>
      <c r="C25" s="12" t="s">
        <v>27</v>
      </c>
      <c r="D25" s="7">
        <v>2</v>
      </c>
      <c r="E25" s="9">
        <v>120</v>
      </c>
      <c r="F25" s="9">
        <f t="shared" si="0"/>
        <v>240</v>
      </c>
    </row>
    <row r="26" spans="1:6" s="1" customFormat="1" ht="14.25">
      <c r="A26" s="6">
        <v>26</v>
      </c>
      <c r="B26" s="7" t="s">
        <v>40</v>
      </c>
      <c r="C26" s="8" t="s">
        <v>27</v>
      </c>
      <c r="D26" s="7">
        <v>1</v>
      </c>
      <c r="E26" s="9">
        <v>400</v>
      </c>
      <c r="F26" s="9">
        <f t="shared" si="0"/>
        <v>400</v>
      </c>
    </row>
    <row r="27" spans="1:6" s="1" customFormat="1" ht="12.75" customHeight="1">
      <c r="A27" s="13">
        <v>27</v>
      </c>
      <c r="B27" s="14" t="s">
        <v>42</v>
      </c>
      <c r="C27" s="16" t="s">
        <v>27</v>
      </c>
      <c r="D27" s="14">
        <v>1</v>
      </c>
      <c r="E27" s="11">
        <v>400</v>
      </c>
      <c r="F27" s="11">
        <f t="shared" si="0"/>
        <v>400</v>
      </c>
    </row>
    <row r="28" spans="1:6" s="4" customFormat="1" ht="14.25">
      <c r="A28" s="6">
        <v>28</v>
      </c>
      <c r="B28" s="7" t="s">
        <v>43</v>
      </c>
      <c r="C28" s="17" t="s">
        <v>27</v>
      </c>
      <c r="D28" s="7">
        <v>1</v>
      </c>
      <c r="E28" s="9">
        <v>1040</v>
      </c>
      <c r="F28" s="9">
        <f t="shared" si="0"/>
        <v>1040</v>
      </c>
    </row>
    <row r="29" spans="1:6" s="1" customFormat="1" ht="14.25">
      <c r="A29" s="13">
        <v>29</v>
      </c>
      <c r="B29" s="18" t="s">
        <v>45</v>
      </c>
      <c r="C29" s="16" t="s">
        <v>27</v>
      </c>
      <c r="D29" s="14">
        <v>5</v>
      </c>
      <c r="E29" s="11">
        <v>120</v>
      </c>
      <c r="F29" s="11">
        <f t="shared" si="0"/>
        <v>600</v>
      </c>
    </row>
    <row r="30" spans="1:6" s="1" customFormat="1" ht="14.25">
      <c r="A30" s="13">
        <v>30</v>
      </c>
      <c r="B30" s="18" t="s">
        <v>47</v>
      </c>
      <c r="C30" s="16" t="s">
        <v>27</v>
      </c>
      <c r="D30" s="14">
        <v>1</v>
      </c>
      <c r="E30" s="11">
        <v>120</v>
      </c>
      <c r="F30" s="11">
        <f t="shared" si="0"/>
        <v>120</v>
      </c>
    </row>
    <row r="31" spans="1:6" s="1" customFormat="1" ht="14.25">
      <c r="A31" s="13">
        <v>31</v>
      </c>
      <c r="B31" s="18" t="s">
        <v>48</v>
      </c>
      <c r="C31" s="16" t="s">
        <v>27</v>
      </c>
      <c r="D31" s="14">
        <v>1</v>
      </c>
      <c r="E31" s="11">
        <v>120</v>
      </c>
      <c r="F31" s="11">
        <f t="shared" si="0"/>
        <v>120</v>
      </c>
    </row>
    <row r="32" spans="1:6" s="1" customFormat="1" ht="14.25">
      <c r="A32" s="6">
        <v>32</v>
      </c>
      <c r="B32" s="7" t="s">
        <v>49</v>
      </c>
      <c r="C32" s="8" t="s">
        <v>27</v>
      </c>
      <c r="D32" s="7">
        <v>8</v>
      </c>
      <c r="E32" s="9">
        <v>150</v>
      </c>
      <c r="F32" s="9">
        <f t="shared" si="0"/>
        <v>1200</v>
      </c>
    </row>
    <row r="33" spans="1:6" s="1" customFormat="1" ht="14.25">
      <c r="A33" s="6">
        <v>33</v>
      </c>
      <c r="B33" s="7" t="s">
        <v>50</v>
      </c>
      <c r="C33" s="8" t="s">
        <v>27</v>
      </c>
      <c r="D33" s="7">
        <v>25</v>
      </c>
      <c r="E33" s="9">
        <v>150</v>
      </c>
      <c r="F33" s="9">
        <f aca="true" t="shared" si="1" ref="F33:F68">E33*D33</f>
        <v>3750</v>
      </c>
    </row>
    <row r="34" spans="1:6" s="1" customFormat="1" ht="14.25">
      <c r="A34" s="6">
        <v>34</v>
      </c>
      <c r="B34" s="7" t="s">
        <v>51</v>
      </c>
      <c r="C34" s="8" t="s">
        <v>27</v>
      </c>
      <c r="D34" s="8">
        <v>2</v>
      </c>
      <c r="E34" s="9">
        <v>240</v>
      </c>
      <c r="F34" s="9">
        <f t="shared" si="1"/>
        <v>480</v>
      </c>
    </row>
    <row r="35" spans="1:6" s="1" customFormat="1" ht="14.25">
      <c r="A35" s="13">
        <v>35</v>
      </c>
      <c r="B35" s="14" t="s">
        <v>52</v>
      </c>
      <c r="C35" s="16" t="s">
        <v>27</v>
      </c>
      <c r="D35" s="19">
        <v>3</v>
      </c>
      <c r="E35" s="11">
        <v>240</v>
      </c>
      <c r="F35" s="11">
        <f t="shared" si="1"/>
        <v>720</v>
      </c>
    </row>
    <row r="36" spans="1:6" ht="14.25">
      <c r="A36" s="13">
        <v>36</v>
      </c>
      <c r="B36" s="14" t="s">
        <v>34</v>
      </c>
      <c r="C36" s="16" t="s">
        <v>27</v>
      </c>
      <c r="D36" s="19">
        <v>3</v>
      </c>
      <c r="E36" s="11">
        <v>300</v>
      </c>
      <c r="F36" s="11">
        <f t="shared" si="1"/>
        <v>900</v>
      </c>
    </row>
    <row r="37" spans="1:6" s="1" customFormat="1" ht="14.25">
      <c r="A37" s="6">
        <v>37</v>
      </c>
      <c r="B37" s="7" t="s">
        <v>54</v>
      </c>
      <c r="C37" s="8" t="s">
        <v>27</v>
      </c>
      <c r="D37" s="8">
        <v>2</v>
      </c>
      <c r="E37" s="9">
        <v>350</v>
      </c>
      <c r="F37" s="9">
        <f t="shared" si="1"/>
        <v>700</v>
      </c>
    </row>
    <row r="38" spans="1:6" ht="14.25">
      <c r="A38" s="20">
        <v>38</v>
      </c>
      <c r="B38" s="21" t="s">
        <v>56</v>
      </c>
      <c r="C38" s="22" t="s">
        <v>57</v>
      </c>
      <c r="D38" s="22">
        <v>3</v>
      </c>
      <c r="E38" s="11">
        <v>400</v>
      </c>
      <c r="F38" s="11">
        <f t="shared" si="1"/>
        <v>1200</v>
      </c>
    </row>
    <row r="39" spans="1:6" ht="14.25">
      <c r="A39" s="13">
        <v>39</v>
      </c>
      <c r="B39" s="14" t="s">
        <v>58</v>
      </c>
      <c r="C39" s="19" t="s">
        <v>57</v>
      </c>
      <c r="D39" s="19">
        <v>6</v>
      </c>
      <c r="E39" s="11">
        <v>120</v>
      </c>
      <c r="F39" s="11">
        <f t="shared" si="1"/>
        <v>720</v>
      </c>
    </row>
    <row r="40" spans="1:6" ht="14.25">
      <c r="A40" s="13">
        <v>40</v>
      </c>
      <c r="B40" s="14" t="s">
        <v>59</v>
      </c>
      <c r="C40" s="19" t="s">
        <v>57</v>
      </c>
      <c r="D40" s="14">
        <v>1</v>
      </c>
      <c r="E40" s="11">
        <v>150</v>
      </c>
      <c r="F40" s="11">
        <f t="shared" si="1"/>
        <v>150</v>
      </c>
    </row>
    <row r="41" spans="1:6" s="1" customFormat="1" ht="14.25">
      <c r="A41" s="13">
        <v>41</v>
      </c>
      <c r="B41" s="14" t="s">
        <v>60</v>
      </c>
      <c r="C41" s="19" t="s">
        <v>61</v>
      </c>
      <c r="D41" s="14">
        <v>4</v>
      </c>
      <c r="E41" s="11">
        <v>400</v>
      </c>
      <c r="F41" s="11">
        <f t="shared" si="1"/>
        <v>1600</v>
      </c>
    </row>
    <row r="42" spans="1:6" ht="14.25">
      <c r="A42" s="13">
        <v>42</v>
      </c>
      <c r="B42" s="14" t="s">
        <v>60</v>
      </c>
      <c r="C42" s="19" t="s">
        <v>63</v>
      </c>
      <c r="D42" s="14">
        <v>3</v>
      </c>
      <c r="E42" s="11">
        <v>400</v>
      </c>
      <c r="F42" s="11">
        <f t="shared" si="1"/>
        <v>1200</v>
      </c>
    </row>
    <row r="43" spans="1:6" ht="14.25">
      <c r="A43" s="13">
        <v>43</v>
      </c>
      <c r="B43" s="14" t="s">
        <v>60</v>
      </c>
      <c r="C43" s="19" t="s">
        <v>64</v>
      </c>
      <c r="D43" s="14">
        <v>2</v>
      </c>
      <c r="E43" s="11">
        <v>400</v>
      </c>
      <c r="F43" s="11">
        <f t="shared" si="1"/>
        <v>800</v>
      </c>
    </row>
    <row r="44" spans="1:6" s="1" customFormat="1" ht="14.25">
      <c r="A44" s="13">
        <v>44</v>
      </c>
      <c r="B44" s="14" t="s">
        <v>58</v>
      </c>
      <c r="C44" s="19" t="s">
        <v>64</v>
      </c>
      <c r="D44" s="14">
        <v>3</v>
      </c>
      <c r="E44" s="11">
        <v>120</v>
      </c>
      <c r="F44" s="11">
        <f t="shared" si="1"/>
        <v>360</v>
      </c>
    </row>
    <row r="45" spans="1:6" ht="14.25">
      <c r="A45" s="13">
        <v>45</v>
      </c>
      <c r="B45" s="14" t="s">
        <v>60</v>
      </c>
      <c r="C45" s="19" t="s">
        <v>65</v>
      </c>
      <c r="D45" s="14">
        <v>1</v>
      </c>
      <c r="E45" s="11">
        <v>400</v>
      </c>
      <c r="F45" s="11">
        <f t="shared" si="1"/>
        <v>400</v>
      </c>
    </row>
    <row r="46" spans="1:6" s="1" customFormat="1" ht="14.25">
      <c r="A46" s="13">
        <v>46</v>
      </c>
      <c r="B46" s="14" t="s">
        <v>66</v>
      </c>
      <c r="C46" s="19" t="s">
        <v>67</v>
      </c>
      <c r="D46" s="14">
        <v>1</v>
      </c>
      <c r="E46" s="11">
        <v>960</v>
      </c>
      <c r="F46" s="11">
        <f t="shared" si="1"/>
        <v>960</v>
      </c>
    </row>
    <row r="47" spans="1:6" ht="14.25">
      <c r="A47" s="13">
        <v>47</v>
      </c>
      <c r="B47" s="14" t="s">
        <v>68</v>
      </c>
      <c r="C47" s="19" t="s">
        <v>67</v>
      </c>
      <c r="D47" s="14">
        <v>7</v>
      </c>
      <c r="E47" s="11">
        <v>150</v>
      </c>
      <c r="F47" s="11">
        <f t="shared" si="1"/>
        <v>1050</v>
      </c>
    </row>
    <row r="48" spans="1:6" ht="14.25">
      <c r="A48" s="13">
        <v>48</v>
      </c>
      <c r="B48" s="14" t="s">
        <v>58</v>
      </c>
      <c r="C48" s="19" t="s">
        <v>67</v>
      </c>
      <c r="D48" s="14">
        <v>21</v>
      </c>
      <c r="E48" s="11">
        <v>120</v>
      </c>
      <c r="F48" s="11">
        <f t="shared" si="1"/>
        <v>2520</v>
      </c>
    </row>
    <row r="49" spans="1:7" ht="14.25">
      <c r="A49" s="13">
        <v>49</v>
      </c>
      <c r="B49" s="14" t="s">
        <v>69</v>
      </c>
      <c r="C49" s="19" t="s">
        <v>67</v>
      </c>
      <c r="D49" s="14">
        <v>7</v>
      </c>
      <c r="E49" s="11">
        <v>150</v>
      </c>
      <c r="F49" s="11">
        <f t="shared" si="1"/>
        <v>1050</v>
      </c>
      <c r="G49">
        <f>F49+F50+F51+F52+F53+F54</f>
        <v>6330</v>
      </c>
    </row>
    <row r="50" spans="1:6" ht="14.25">
      <c r="A50" s="13">
        <v>50</v>
      </c>
      <c r="B50" s="14" t="s">
        <v>60</v>
      </c>
      <c r="C50" s="19" t="s">
        <v>67</v>
      </c>
      <c r="D50" s="14">
        <v>3</v>
      </c>
      <c r="E50" s="11">
        <v>400</v>
      </c>
      <c r="F50" s="11">
        <f t="shared" si="1"/>
        <v>1200</v>
      </c>
    </row>
    <row r="51" spans="1:6" ht="14.25">
      <c r="A51" s="13">
        <v>51</v>
      </c>
      <c r="B51" s="14" t="s">
        <v>66</v>
      </c>
      <c r="C51" s="19" t="s">
        <v>71</v>
      </c>
      <c r="D51" s="14">
        <v>2</v>
      </c>
      <c r="E51" s="11">
        <v>960</v>
      </c>
      <c r="F51" s="11">
        <f t="shared" si="1"/>
        <v>1920</v>
      </c>
    </row>
    <row r="52" spans="1:6" ht="14.25">
      <c r="A52" s="13">
        <v>52</v>
      </c>
      <c r="B52" s="14" t="s">
        <v>58</v>
      </c>
      <c r="C52" s="19" t="s">
        <v>71</v>
      </c>
      <c r="D52" s="14">
        <v>5</v>
      </c>
      <c r="E52" s="11">
        <v>120</v>
      </c>
      <c r="F52" s="11">
        <f t="shared" si="1"/>
        <v>600</v>
      </c>
    </row>
    <row r="53" spans="1:6" ht="14.25">
      <c r="A53" s="13">
        <v>53</v>
      </c>
      <c r="B53" s="14" t="s">
        <v>72</v>
      </c>
      <c r="C53" s="19" t="s">
        <v>71</v>
      </c>
      <c r="D53" s="14">
        <v>1</v>
      </c>
      <c r="E53" s="11">
        <v>600</v>
      </c>
      <c r="F53" s="11">
        <f t="shared" si="1"/>
        <v>600</v>
      </c>
    </row>
    <row r="54" spans="1:6" ht="14.25">
      <c r="A54" s="13">
        <v>54</v>
      </c>
      <c r="B54" s="14" t="s">
        <v>66</v>
      </c>
      <c r="C54" s="19" t="s">
        <v>74</v>
      </c>
      <c r="D54" s="14">
        <v>1</v>
      </c>
      <c r="E54" s="11">
        <v>960</v>
      </c>
      <c r="F54" s="11">
        <f t="shared" si="1"/>
        <v>960</v>
      </c>
    </row>
    <row r="55" spans="1:6" s="1" customFormat="1" ht="27" customHeight="1">
      <c r="A55" s="13">
        <v>55</v>
      </c>
      <c r="B55" s="14" t="s">
        <v>58</v>
      </c>
      <c r="C55" s="19" t="s">
        <v>74</v>
      </c>
      <c r="D55" s="14">
        <v>10</v>
      </c>
      <c r="E55" s="11">
        <v>120</v>
      </c>
      <c r="F55" s="11">
        <f t="shared" si="1"/>
        <v>1200</v>
      </c>
    </row>
    <row r="56" spans="1:6" s="1" customFormat="1" ht="14.25">
      <c r="A56" s="13">
        <v>56</v>
      </c>
      <c r="B56" s="14" t="s">
        <v>58</v>
      </c>
      <c r="C56" s="19" t="s">
        <v>75</v>
      </c>
      <c r="D56" s="14">
        <v>2</v>
      </c>
      <c r="E56" s="11">
        <v>120</v>
      </c>
      <c r="F56" s="11">
        <f t="shared" si="1"/>
        <v>240</v>
      </c>
    </row>
    <row r="57" spans="1:6" ht="14.25">
      <c r="A57" s="13">
        <v>57</v>
      </c>
      <c r="B57" s="14" t="s">
        <v>10</v>
      </c>
      <c r="C57" s="19" t="s">
        <v>76</v>
      </c>
      <c r="D57" s="14">
        <v>1</v>
      </c>
      <c r="E57" s="11">
        <v>150</v>
      </c>
      <c r="F57" s="11">
        <f t="shared" si="1"/>
        <v>150</v>
      </c>
    </row>
    <row r="58" spans="1:6" ht="14.25">
      <c r="A58" s="13">
        <v>58</v>
      </c>
      <c r="B58" s="14" t="s">
        <v>58</v>
      </c>
      <c r="C58" s="19" t="s">
        <v>77</v>
      </c>
      <c r="D58" s="14">
        <v>3</v>
      </c>
      <c r="E58" s="11">
        <v>120</v>
      </c>
      <c r="F58" s="11">
        <f t="shared" si="1"/>
        <v>360</v>
      </c>
    </row>
    <row r="59" spans="1:7" ht="14.25">
      <c r="A59" s="13">
        <v>59</v>
      </c>
      <c r="B59" s="14" t="s">
        <v>78</v>
      </c>
      <c r="C59" s="19" t="s">
        <v>79</v>
      </c>
      <c r="D59" s="14">
        <v>5</v>
      </c>
      <c r="E59" s="11">
        <v>150</v>
      </c>
      <c r="F59" s="11">
        <f t="shared" si="1"/>
        <v>750</v>
      </c>
      <c r="G59">
        <v>600</v>
      </c>
    </row>
    <row r="60" spans="1:7" ht="14.25">
      <c r="A60" s="13">
        <v>60</v>
      </c>
      <c r="B60" s="23" t="s">
        <v>80</v>
      </c>
      <c r="C60" s="24" t="s">
        <v>79</v>
      </c>
      <c r="D60" s="14">
        <v>6</v>
      </c>
      <c r="E60" s="25">
        <v>120</v>
      </c>
      <c r="F60" s="11">
        <f t="shared" si="1"/>
        <v>720</v>
      </c>
      <c r="G60">
        <v>600</v>
      </c>
    </row>
    <row r="61" spans="1:7" ht="14.25">
      <c r="A61" s="13">
        <v>61</v>
      </c>
      <c r="B61" s="14" t="s">
        <v>60</v>
      </c>
      <c r="C61" s="19" t="s">
        <v>79</v>
      </c>
      <c r="D61" s="14">
        <v>3</v>
      </c>
      <c r="E61" s="11">
        <v>400</v>
      </c>
      <c r="F61" s="11">
        <f t="shared" si="1"/>
        <v>1200</v>
      </c>
      <c r="G61">
        <v>600</v>
      </c>
    </row>
    <row r="62" spans="1:7" ht="14.25">
      <c r="A62" s="13">
        <v>62</v>
      </c>
      <c r="B62" s="23" t="s">
        <v>81</v>
      </c>
      <c r="C62" s="24" t="s">
        <v>82</v>
      </c>
      <c r="D62" s="14">
        <v>1</v>
      </c>
      <c r="E62" s="25">
        <v>150</v>
      </c>
      <c r="F62" s="11">
        <f t="shared" si="1"/>
        <v>150</v>
      </c>
      <c r="G62">
        <v>600</v>
      </c>
    </row>
    <row r="63" spans="1:7" ht="14.25">
      <c r="A63" s="13">
        <v>63</v>
      </c>
      <c r="B63" s="23" t="s">
        <v>83</v>
      </c>
      <c r="C63" s="24" t="s">
        <v>79</v>
      </c>
      <c r="D63" s="14">
        <v>1</v>
      </c>
      <c r="E63" s="11">
        <v>400</v>
      </c>
      <c r="F63" s="11">
        <f t="shared" si="1"/>
        <v>400</v>
      </c>
      <c r="G63">
        <v>600</v>
      </c>
    </row>
    <row r="64" spans="1:7" ht="14.25">
      <c r="A64" s="13">
        <v>64</v>
      </c>
      <c r="B64" s="23" t="s">
        <v>68</v>
      </c>
      <c r="C64" s="24" t="s">
        <v>79</v>
      </c>
      <c r="D64" s="14">
        <v>1</v>
      </c>
      <c r="E64" s="25">
        <v>150</v>
      </c>
      <c r="F64" s="11">
        <f t="shared" si="1"/>
        <v>150</v>
      </c>
      <c r="G64">
        <v>600</v>
      </c>
    </row>
    <row r="65" spans="1:7" ht="14.25">
      <c r="A65" s="13">
        <v>65</v>
      </c>
      <c r="B65" s="23" t="s">
        <v>31</v>
      </c>
      <c r="C65" s="24" t="s">
        <v>79</v>
      </c>
      <c r="D65" s="14">
        <v>1</v>
      </c>
      <c r="E65" s="25">
        <v>336</v>
      </c>
      <c r="F65" s="11">
        <f t="shared" si="1"/>
        <v>336</v>
      </c>
      <c r="G65">
        <v>600</v>
      </c>
    </row>
    <row r="66" spans="1:7" s="1" customFormat="1" ht="14.25">
      <c r="A66" s="13">
        <v>66</v>
      </c>
      <c r="B66" s="14" t="s">
        <v>78</v>
      </c>
      <c r="C66" s="19" t="s">
        <v>84</v>
      </c>
      <c r="D66" s="14">
        <v>7</v>
      </c>
      <c r="E66" s="11">
        <v>150</v>
      </c>
      <c r="F66" s="11">
        <f t="shared" si="1"/>
        <v>1050</v>
      </c>
      <c r="G66">
        <v>600</v>
      </c>
    </row>
    <row r="67" spans="1:7" s="1" customFormat="1" ht="14.25">
      <c r="A67" s="13">
        <v>67</v>
      </c>
      <c r="B67" s="14" t="s">
        <v>81</v>
      </c>
      <c r="C67" s="19" t="s">
        <v>84</v>
      </c>
      <c r="D67" s="14">
        <v>1</v>
      </c>
      <c r="E67" s="11">
        <v>150</v>
      </c>
      <c r="F67" s="11">
        <f t="shared" si="1"/>
        <v>150</v>
      </c>
      <c r="G67">
        <v>600</v>
      </c>
    </row>
    <row r="68" spans="1:6" s="1" customFormat="1" ht="14.25">
      <c r="A68" s="13">
        <v>68</v>
      </c>
      <c r="B68" s="14" t="s">
        <v>85</v>
      </c>
      <c r="C68" s="19" t="s">
        <v>84</v>
      </c>
      <c r="D68" s="14">
        <v>8</v>
      </c>
      <c r="E68" s="11">
        <v>400</v>
      </c>
      <c r="F68" s="11">
        <f t="shared" si="1"/>
        <v>3200</v>
      </c>
    </row>
    <row r="69" spans="1:7" s="4" customFormat="1" ht="14.25">
      <c r="A69" s="13">
        <v>69</v>
      </c>
      <c r="B69" s="18" t="s">
        <v>86</v>
      </c>
      <c r="C69" s="19" t="s">
        <v>87</v>
      </c>
      <c r="D69" s="14" t="s">
        <v>88</v>
      </c>
      <c r="E69" s="11">
        <v>150</v>
      </c>
      <c r="F69" s="11">
        <f>E69*12</f>
        <v>1800</v>
      </c>
      <c r="G69" s="4">
        <v>600</v>
      </c>
    </row>
    <row r="70" spans="1:7" s="4" customFormat="1" ht="13.5" customHeight="1">
      <c r="A70" s="13">
        <v>70</v>
      </c>
      <c r="B70" s="14" t="s">
        <v>89</v>
      </c>
      <c r="C70" s="19" t="s">
        <v>87</v>
      </c>
      <c r="D70" s="14">
        <v>6</v>
      </c>
      <c r="E70" s="11">
        <v>150</v>
      </c>
      <c r="F70" s="11">
        <f aca="true" t="shared" si="2" ref="F70:F93">E70*D70</f>
        <v>900</v>
      </c>
      <c r="G70" s="4">
        <v>600</v>
      </c>
    </row>
    <row r="71" spans="1:6" ht="14.25">
      <c r="A71" s="6">
        <v>71</v>
      </c>
      <c r="B71" s="26" t="s">
        <v>80</v>
      </c>
      <c r="C71" s="27" t="s">
        <v>90</v>
      </c>
      <c r="D71" s="7">
        <v>6</v>
      </c>
      <c r="E71" s="25">
        <v>120</v>
      </c>
      <c r="F71" s="11">
        <f t="shared" si="2"/>
        <v>720</v>
      </c>
    </row>
    <row r="72" spans="1:6" ht="14.25">
      <c r="A72" s="6">
        <v>72</v>
      </c>
      <c r="B72" s="26" t="s">
        <v>68</v>
      </c>
      <c r="C72" s="27" t="s">
        <v>90</v>
      </c>
      <c r="D72" s="7">
        <v>1</v>
      </c>
      <c r="E72" s="25">
        <v>150</v>
      </c>
      <c r="F72" s="11">
        <f t="shared" si="2"/>
        <v>150</v>
      </c>
    </row>
    <row r="73" spans="1:6" ht="14.25">
      <c r="A73" s="6">
        <v>73</v>
      </c>
      <c r="B73" s="26" t="s">
        <v>91</v>
      </c>
      <c r="C73" s="27" t="s">
        <v>90</v>
      </c>
      <c r="D73" s="7">
        <v>2</v>
      </c>
      <c r="E73" s="25">
        <v>400</v>
      </c>
      <c r="F73" s="11">
        <f t="shared" si="2"/>
        <v>800</v>
      </c>
    </row>
    <row r="74" spans="1:6" ht="14.25">
      <c r="A74" s="6">
        <v>74</v>
      </c>
      <c r="B74" s="26" t="s">
        <v>92</v>
      </c>
      <c r="C74" s="27" t="s">
        <v>90</v>
      </c>
      <c r="D74" s="7">
        <v>2</v>
      </c>
      <c r="E74" s="28">
        <v>400</v>
      </c>
      <c r="F74" s="9">
        <f t="shared" si="2"/>
        <v>800</v>
      </c>
    </row>
    <row r="75" spans="1:6" ht="14.25">
      <c r="A75" s="29">
        <v>75</v>
      </c>
      <c r="B75" s="30" t="s">
        <v>93</v>
      </c>
      <c r="C75" s="31" t="s">
        <v>90</v>
      </c>
      <c r="D75" s="32">
        <v>2</v>
      </c>
      <c r="E75" s="33">
        <v>400</v>
      </c>
      <c r="F75" s="34">
        <f t="shared" si="2"/>
        <v>800</v>
      </c>
    </row>
    <row r="76" spans="1:6" s="1" customFormat="1" ht="14.25">
      <c r="A76" s="6">
        <v>76</v>
      </c>
      <c r="B76" s="26" t="s">
        <v>94</v>
      </c>
      <c r="C76" s="27" t="s">
        <v>90</v>
      </c>
      <c r="D76" s="7">
        <v>1</v>
      </c>
      <c r="E76" s="25">
        <v>500</v>
      </c>
      <c r="F76" s="11">
        <f t="shared" si="2"/>
        <v>500</v>
      </c>
    </row>
    <row r="77" spans="1:6" s="1" customFormat="1" ht="14.25">
      <c r="A77" s="6">
        <v>77</v>
      </c>
      <c r="B77" s="26" t="s">
        <v>96</v>
      </c>
      <c r="C77" s="27" t="s">
        <v>90</v>
      </c>
      <c r="D77" s="7">
        <v>2</v>
      </c>
      <c r="E77" s="11">
        <v>400</v>
      </c>
      <c r="F77" s="11">
        <f t="shared" si="2"/>
        <v>800</v>
      </c>
    </row>
    <row r="78" spans="1:6" s="1" customFormat="1" ht="14.25">
      <c r="A78" s="6">
        <v>78</v>
      </c>
      <c r="B78" s="26" t="s">
        <v>60</v>
      </c>
      <c r="C78" s="27" t="s">
        <v>90</v>
      </c>
      <c r="D78" s="7">
        <v>1</v>
      </c>
      <c r="E78" s="11">
        <v>400</v>
      </c>
      <c r="F78" s="11">
        <f t="shared" si="2"/>
        <v>400</v>
      </c>
    </row>
    <row r="79" spans="1:6" ht="14.25">
      <c r="A79" s="6">
        <v>79</v>
      </c>
      <c r="B79" s="26" t="s">
        <v>97</v>
      </c>
      <c r="C79" s="27" t="s">
        <v>90</v>
      </c>
      <c r="D79" s="7">
        <v>12</v>
      </c>
      <c r="E79" s="25">
        <v>150</v>
      </c>
      <c r="F79" s="11">
        <f t="shared" si="2"/>
        <v>1800</v>
      </c>
    </row>
    <row r="80" spans="1:6" s="1" customFormat="1" ht="14.25">
      <c r="A80" s="29">
        <v>80</v>
      </c>
      <c r="B80" s="30" t="s">
        <v>80</v>
      </c>
      <c r="C80" s="31" t="s">
        <v>98</v>
      </c>
      <c r="D80" s="32">
        <v>31</v>
      </c>
      <c r="E80" s="25">
        <v>120</v>
      </c>
      <c r="F80" s="11">
        <f t="shared" si="2"/>
        <v>3720</v>
      </c>
    </row>
    <row r="81" spans="1:6" ht="14.25">
      <c r="A81" s="6">
        <v>81</v>
      </c>
      <c r="B81" s="26" t="s">
        <v>99</v>
      </c>
      <c r="C81" s="27" t="s">
        <v>98</v>
      </c>
      <c r="D81" s="7">
        <v>1</v>
      </c>
      <c r="E81" s="25">
        <v>960</v>
      </c>
      <c r="F81" s="11">
        <f t="shared" si="2"/>
        <v>960</v>
      </c>
    </row>
    <row r="82" spans="1:6" ht="14.25">
      <c r="A82" s="29">
        <v>82</v>
      </c>
      <c r="B82" s="30" t="s">
        <v>72</v>
      </c>
      <c r="C82" s="31" t="s">
        <v>98</v>
      </c>
      <c r="D82" s="32">
        <v>1</v>
      </c>
      <c r="E82" s="25">
        <v>600</v>
      </c>
      <c r="F82" s="11">
        <f t="shared" si="2"/>
        <v>600</v>
      </c>
    </row>
    <row r="83" spans="1:6" ht="14.25">
      <c r="A83" s="29">
        <v>83</v>
      </c>
      <c r="B83" s="30" t="s">
        <v>100</v>
      </c>
      <c r="C83" s="31" t="s">
        <v>98</v>
      </c>
      <c r="D83" s="32">
        <v>1</v>
      </c>
      <c r="E83" s="25">
        <v>700</v>
      </c>
      <c r="F83" s="11">
        <f t="shared" si="2"/>
        <v>700</v>
      </c>
    </row>
    <row r="84" spans="1:6" ht="14.25">
      <c r="A84" s="29">
        <v>84</v>
      </c>
      <c r="B84" s="30" t="s">
        <v>69</v>
      </c>
      <c r="C84" s="31" t="s">
        <v>98</v>
      </c>
      <c r="D84" s="32">
        <v>2</v>
      </c>
      <c r="E84" s="25">
        <v>150</v>
      </c>
      <c r="F84" s="11">
        <f t="shared" si="2"/>
        <v>300</v>
      </c>
    </row>
    <row r="85" spans="1:6" ht="22.5" customHeight="1">
      <c r="A85" s="29">
        <v>85</v>
      </c>
      <c r="B85" s="30" t="s">
        <v>68</v>
      </c>
      <c r="C85" s="31" t="s">
        <v>98</v>
      </c>
      <c r="D85" s="32">
        <v>2</v>
      </c>
      <c r="E85" s="25">
        <v>150</v>
      </c>
      <c r="F85" s="11">
        <f t="shared" si="2"/>
        <v>300</v>
      </c>
    </row>
    <row r="86" spans="1:6" ht="14.25">
      <c r="A86" s="29">
        <v>86</v>
      </c>
      <c r="B86" s="30" t="s">
        <v>96</v>
      </c>
      <c r="C86" s="31" t="s">
        <v>98</v>
      </c>
      <c r="D86" s="32">
        <v>3</v>
      </c>
      <c r="E86" s="11">
        <v>400</v>
      </c>
      <c r="F86" s="11">
        <f t="shared" si="2"/>
        <v>1200</v>
      </c>
    </row>
    <row r="87" spans="1:6" ht="14.25">
      <c r="A87" s="6">
        <v>87</v>
      </c>
      <c r="B87" s="26" t="s">
        <v>10</v>
      </c>
      <c r="C87" s="27" t="s">
        <v>98</v>
      </c>
      <c r="D87" s="7">
        <v>1</v>
      </c>
      <c r="E87" s="25">
        <v>150</v>
      </c>
      <c r="F87" s="11">
        <f t="shared" si="2"/>
        <v>150</v>
      </c>
    </row>
    <row r="88" spans="1:6" ht="14.25">
      <c r="A88" s="13">
        <v>88</v>
      </c>
      <c r="B88" s="18" t="s">
        <v>101</v>
      </c>
      <c r="C88" s="18" t="s">
        <v>102</v>
      </c>
      <c r="D88" s="14">
        <v>1</v>
      </c>
      <c r="E88" s="25">
        <v>1500</v>
      </c>
      <c r="F88" s="11">
        <f t="shared" si="2"/>
        <v>1500</v>
      </c>
    </row>
    <row r="89" spans="1:6" s="1" customFormat="1" ht="14.25">
      <c r="A89" s="13">
        <v>89</v>
      </c>
      <c r="B89" s="18" t="s">
        <v>101</v>
      </c>
      <c r="C89" s="18" t="s">
        <v>104</v>
      </c>
      <c r="D89" s="14">
        <v>1</v>
      </c>
      <c r="E89" s="25">
        <v>1500</v>
      </c>
      <c r="F89" s="11">
        <f t="shared" si="2"/>
        <v>1500</v>
      </c>
    </row>
    <row r="90" spans="1:6" s="1" customFormat="1" ht="14.25">
      <c r="A90" s="13">
        <v>90</v>
      </c>
      <c r="B90" s="18" t="s">
        <v>105</v>
      </c>
      <c r="C90" s="18" t="s">
        <v>106</v>
      </c>
      <c r="D90" s="14">
        <v>1</v>
      </c>
      <c r="E90" s="25">
        <v>600</v>
      </c>
      <c r="F90" s="11">
        <f t="shared" si="2"/>
        <v>600</v>
      </c>
    </row>
    <row r="91" spans="1:6" s="1" customFormat="1" ht="14.25">
      <c r="A91" s="13">
        <v>91</v>
      </c>
      <c r="B91" s="18" t="s">
        <v>105</v>
      </c>
      <c r="C91" s="18" t="s">
        <v>106</v>
      </c>
      <c r="D91" s="14">
        <v>1</v>
      </c>
      <c r="E91" s="25">
        <v>600</v>
      </c>
      <c r="F91" s="11">
        <f t="shared" si="2"/>
        <v>600</v>
      </c>
    </row>
    <row r="92" spans="1:6" ht="14.25">
      <c r="A92" s="13">
        <v>92</v>
      </c>
      <c r="B92" s="23" t="s">
        <v>108</v>
      </c>
      <c r="C92" s="35" t="s">
        <v>109</v>
      </c>
      <c r="D92" s="14">
        <v>1</v>
      </c>
      <c r="E92" s="25">
        <v>8100</v>
      </c>
      <c r="F92" s="11">
        <f t="shared" si="2"/>
        <v>8100</v>
      </c>
    </row>
    <row r="93" spans="1:6" ht="14.25">
      <c r="A93" s="13">
        <v>93</v>
      </c>
      <c r="B93" s="23" t="s">
        <v>111</v>
      </c>
      <c r="C93" s="35" t="s">
        <v>109</v>
      </c>
      <c r="D93" s="14">
        <v>1</v>
      </c>
      <c r="E93" s="25">
        <v>2700</v>
      </c>
      <c r="F93" s="11">
        <f t="shared" si="2"/>
        <v>2700</v>
      </c>
    </row>
    <row r="94" ht="14.25">
      <c r="F94" s="36">
        <f>SUM(F1:F93)</f>
        <v>85624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ZJS</cp:lastModifiedBy>
  <dcterms:created xsi:type="dcterms:W3CDTF">2016-12-02T08:54:00Z</dcterms:created>
  <dcterms:modified xsi:type="dcterms:W3CDTF">2024-03-21T05:53:10Z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CE8134AB0CE745E983D29056D2E52B8D_13</vt:lpwstr>
  </property>
</Properties>
</file>